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mission planning\2022 Gas Study\Queue Impact Study (New)\Study Results (Liberty Area)\"/>
    </mc:Choice>
  </mc:AlternateContent>
  <bookViews>
    <workbookView xWindow="0" yWindow="0" windowWidth="17256" windowHeight="7764" activeTab="1"/>
  </bookViews>
  <sheets>
    <sheet name="Branch Flow" sheetId="1" r:id="rId1"/>
    <sheet name="Branch Flow Filtered" sheetId="6" r:id="rId2"/>
    <sheet name="Bus Voltage" sheetId="2" r:id="rId3"/>
    <sheet name="Contingency Events" sheetId="4" r:id="rId4"/>
    <sheet name="Summary" sheetId="3" r:id="rId5"/>
    <sheet name="Load Shed" sheetId="5" r:id="rId6"/>
  </sheets>
  <definedNames>
    <definedName name="_xlnm._FilterDatabase" localSheetId="0" hidden="1">'Branch Flow'!$A$1:$O$66</definedName>
    <definedName name="_xlnm._FilterDatabase" localSheetId="1" hidden="1">'Branch Flow Filtered'!$A$1:$O$46</definedName>
    <definedName name="_xlnm._FilterDatabase" localSheetId="2" hidden="1">'Bus Voltage'!$A$1:$Q$3</definedName>
    <definedName name="_xlnm._FilterDatabase" localSheetId="3" hidden="1">'Contingency Events'!$A$1:$I$1908</definedName>
    <definedName name="_xlnm._FilterDatabase" localSheetId="5" hidden="1">'Load Shed'!$A$1:$E$1737</definedName>
    <definedName name="_xlnm.Print_Titles" localSheetId="0">'Branch Flow'!$1:$1</definedName>
    <definedName name="_xlnm.Print_Titles" localSheetId="1">'Branch Flow Filtered'!$1:$1</definedName>
    <definedName name="_xlnm.Print_Titles" localSheetId="2">'Bus Voltage'!$1:$1</definedName>
    <definedName name="_xlnm.Print_Titles" localSheetId="3">'Contingency Events'!$1:$1</definedName>
    <definedName name="_xlnm.Print_Titles" localSheetId="5">'Load Shed'!$1:$1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6" l="1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N2" i="6"/>
  <c r="M3" i="2" l="1"/>
  <c r="M2" i="2"/>
  <c r="K3" i="2"/>
  <c r="K2" i="2"/>
  <c r="I3" i="2"/>
  <c r="I2" i="2"/>
  <c r="N22" i="1"/>
  <c r="N19" i="1"/>
  <c r="N48" i="1"/>
  <c r="N6" i="1"/>
  <c r="N51" i="1"/>
  <c r="N8" i="1"/>
  <c r="N16" i="1"/>
  <c r="N21" i="1"/>
  <c r="N3" i="1"/>
  <c r="N56" i="1"/>
  <c r="N15" i="1"/>
  <c r="N14" i="1"/>
  <c r="N63" i="1"/>
  <c r="N35" i="1"/>
  <c r="N17" i="1"/>
  <c r="N10" i="1"/>
  <c r="N12" i="1"/>
  <c r="N7" i="1"/>
  <c r="N4" i="1"/>
  <c r="N31" i="1"/>
  <c r="N23" i="1"/>
  <c r="N42" i="1"/>
  <c r="N64" i="1"/>
  <c r="N26" i="1"/>
  <c r="N29" i="1"/>
  <c r="N28" i="1"/>
  <c r="N45" i="1"/>
  <c r="N30" i="1"/>
  <c r="N62" i="1"/>
  <c r="N32" i="1"/>
  <c r="N50" i="1"/>
  <c r="N34" i="1"/>
  <c r="N39" i="1"/>
  <c r="N36" i="1"/>
  <c r="N60" i="1"/>
  <c r="N25" i="1"/>
  <c r="N49" i="1"/>
  <c r="N53" i="1"/>
  <c r="N41" i="1"/>
  <c r="N38" i="1"/>
  <c r="N37" i="1"/>
  <c r="N44" i="1"/>
  <c r="N43" i="1"/>
  <c r="N46" i="1"/>
  <c r="N9" i="1"/>
  <c r="N11" i="1"/>
  <c r="N5" i="1"/>
  <c r="N2" i="1"/>
  <c r="N33" i="1"/>
  <c r="N52" i="1"/>
  <c r="N59" i="1"/>
  <c r="N54" i="1"/>
  <c r="N47" i="1"/>
  <c r="N57" i="1"/>
  <c r="N61" i="1"/>
  <c r="N58" i="1"/>
  <c r="N40" i="1"/>
  <c r="N55" i="1"/>
  <c r="N27" i="1"/>
  <c r="N13" i="1"/>
  <c r="N18" i="1"/>
  <c r="N24" i="1"/>
  <c r="N65" i="1"/>
  <c r="N66" i="1"/>
  <c r="N20" i="1"/>
</calcChain>
</file>

<file path=xl/sharedStrings.xml><?xml version="1.0" encoding="utf-8"?>
<sst xmlns="http://schemas.openxmlformats.org/spreadsheetml/2006/main" count="8549" uniqueCount="2507">
  <si>
    <t>ACCC SOLUTION SUMMARY</t>
  </si>
  <si>
    <t>ACCC output file                      = H:\Transmission planning\2022 Gas Study\Queue Impact Study (New)\Study Results (Liberty Area)\LibertyGen_Cooper1&amp;2 - Ngen_2032S 22Series_R6_Solar_T++_L.acc</t>
  </si>
  <si>
    <t>Saved Case file                       = H:\Transmission planning\2022 Gas Study\Queue Impact Study (New)\Study Results (Liberty Area)\LibertyGen_Cooper1&amp;2 - Ngen_2032S 22Series_R6_Solar_T++_L.sav</t>
  </si>
  <si>
    <t>DFAX file                             = H:\Transmission planning\2022 Gas Study\Queue Impact Study (New)\Study Results (Liberty Area)\LibertyGen_Cooper1&amp;2 - Ngen_2032S 22Series_R6_Solar_T++_L.dfx</t>
  </si>
  <si>
    <t>Subsystem file                        = H:\Transmission planning\2022 Gas Study\Queue Impact Study (New)\2022 series_sub_Liberty.sub</t>
  </si>
  <si>
    <t>Monitored Element file                = H:\Transmission planning\2022 Gas Study\Queue Impact Study (New)\2022 series_mon_Liberty.mon</t>
  </si>
  <si>
    <t>Contingency Description file          = H:\Transmission planning\2022 Gas Study\Queue Impact Study (New)\S_Reduced_WITH LINE SPLITS.con</t>
  </si>
  <si>
    <t xml:space="preserve"> </t>
  </si>
  <si>
    <t>Number of Ratings                             = 12</t>
  </si>
  <si>
    <t>Number of Monitored Branches                  = 110</t>
  </si>
  <si>
    <t>Number of Monitored Interfaces                = 0</t>
  </si>
  <si>
    <t>Number of Contingencies+Base Case             = 829</t>
  </si>
  <si>
    <t>Number of Voltage Monitored Buses             = 0</t>
  </si>
  <si>
    <t>Number of Voltage Monitored Records           = 0</t>
  </si>
  <si>
    <t>Number of Voltage Monitored Bus Records       = 0</t>
  </si>
  <si>
    <t>Number of Voltage Monitored Nodes             = 0</t>
  </si>
  <si>
    <t>Number of Voltage Monitored Node Records      = 0</t>
  </si>
  <si>
    <t>Number of Voltage Monitored All Node Records  = 0</t>
  </si>
  <si>
    <t>Number of Monitored SWD                       = 0</t>
  </si>
  <si>
    <t>Number of Buses in the case                    = 95985</t>
  </si>
  <si>
    <t>Number of Loads shed due to post contingency   = 527</t>
  </si>
  <si>
    <t>Number of Loads shed due to tripping           = 527</t>
  </si>
  <si>
    <t>Number of Loads shed due to corrective actions = 527</t>
  </si>
  <si>
    <t>ACCC Results stored in the file are in 'Bus Number Output' form</t>
  </si>
  <si>
    <t>ACCC Results stored in the file are from 'ACCC' analysis</t>
  </si>
  <si>
    <t>Number of Areas for which results are stored          = 134</t>
  </si>
  <si>
    <t>Number of Zones for which results are stored          = 746</t>
  </si>
  <si>
    <t>Number of Owners for which results are stored         = 345</t>
  </si>
  <si>
    <t>Number of Voltage levels for which results are stored = 236</t>
  </si>
  <si>
    <t>Rating Description</t>
  </si>
  <si>
    <t>Name</t>
  </si>
  <si>
    <t>DESCRIPTION</t>
  </si>
  <si>
    <t>RATE1</t>
  </si>
  <si>
    <t>RATING SET 1</t>
  </si>
  <si>
    <t>RATE2</t>
  </si>
  <si>
    <t>RATING SET 2</t>
  </si>
  <si>
    <t>RATE3</t>
  </si>
  <si>
    <t>RATING SET 3</t>
  </si>
  <si>
    <t>RATE4</t>
  </si>
  <si>
    <t>RATING SET 4</t>
  </si>
  <si>
    <t>RATE5</t>
  </si>
  <si>
    <t>RATING SET 5</t>
  </si>
  <si>
    <t>RATE6</t>
  </si>
  <si>
    <t>RATING SET 6</t>
  </si>
  <si>
    <t>RATE7</t>
  </si>
  <si>
    <t>RATING SET 7</t>
  </si>
  <si>
    <t>RATE8</t>
  </si>
  <si>
    <t>RATING SET 8</t>
  </si>
  <si>
    <t>RATE9</t>
  </si>
  <si>
    <t>RATING SET 9</t>
  </si>
  <si>
    <t>RATE10</t>
  </si>
  <si>
    <t>RATING SET 10</t>
  </si>
  <si>
    <t>RATE11</t>
  </si>
  <si>
    <t>RATING SET 11</t>
  </si>
  <si>
    <t>RATE12</t>
  </si>
  <si>
    <t>RATING SET 12</t>
  </si>
  <si>
    <t>Monitored Lines</t>
  </si>
  <si>
    <t>MON#</t>
  </si>
  <si>
    <t>LABEL</t>
  </si>
  <si>
    <t>324141     5ELIHU      161.00 342718     5COOPER2    161.00 1</t>
  </si>
  <si>
    <t>341062     2BASS       69.000 341269     2CASEY CO   69.000 1</t>
  </si>
  <si>
    <t>341203     2BRONSTON   69.000 341206     2BRONSTON T 69.000 1</t>
  </si>
  <si>
    <t>341206     2BRONSTON T 69.000 341347     2COOPER DIST69.000 1</t>
  </si>
  <si>
    <t>341206     2BRONSTON T 69.000 341392     2DENNY      69.000 1</t>
  </si>
  <si>
    <t>341209     2BROUGTWN T 69.000 341210     2BROUGHT TWN69.000 1</t>
  </si>
  <si>
    <t>341209     2BROUGTWN T 69.000 341617     2HIGHLAND EK69.000 1</t>
  </si>
  <si>
    <t>341209     2BROUGTWN T 69.000 342367     2TOMM GOOC T69.000 1</t>
  </si>
  <si>
    <t>341269     2CASEY CO   69.000 342064     2PEYTONS ST 69.000 1</t>
  </si>
  <si>
    <t>341269     2CASEY CO   69.000 342703     5CASEY CO   161.00 1</t>
  </si>
  <si>
    <t>341342     2CONTOWN T  69.000 341343     2CONTOWN    69.000 1</t>
  </si>
  <si>
    <t>341342     2CONTOWN T  69.000 341761     2LIBERTY J  69.000 1</t>
  </si>
  <si>
    <t>341342     2CONTOWN T  69.000 342067     2PHIL       69.000 1</t>
  </si>
  <si>
    <t>341344     2COOPER     69.000 341347     2COOPER DIST69.000 1</t>
  </si>
  <si>
    <t>341344     2COOPER     69.000 342286     2SOMERSET   69.000 1</t>
  </si>
  <si>
    <t>341344     2COOPER     69.000 342286     2SOMERSET   69.000 2</t>
  </si>
  <si>
    <t>341344     2COOPER     69.000 342715     5COOPER1    161.00 1</t>
  </si>
  <si>
    <t>341350     2CRESTON    69.000 342067     2PHIL       69.000 1</t>
  </si>
  <si>
    <t>341392     2DENNY      69.000 342727     5DENNY      161.00 1</t>
  </si>
  <si>
    <t>341419     2E SOMERSE T69.000 341422     2E SOMERSET 69.000 1</t>
  </si>
  <si>
    <t>341419     2E SOMERSE T69.000 341941     2NELSN VAL T69.000 1</t>
  </si>
  <si>
    <t>341419     2E SOMERSE T69.000 341974     2NORWOOD T  69.000 1</t>
  </si>
  <si>
    <t>341470     2FLOYD EK   69.000 341473     2FLOYD-SFL T69.000 1</t>
  </si>
  <si>
    <t>341470     2FLOYD EK   69.000 342511     2WOODSTOCK  69.000 1</t>
  </si>
  <si>
    <t>341473     2FLOYD-SFL T69.000 342115     2PULASK CO  69.000 1</t>
  </si>
  <si>
    <t>341473     2FLOYD-SFL T69.000 342193     2S FLOYD    69.000 1</t>
  </si>
  <si>
    <t>341617     2HIGHLAND EK69.000 341896     2MT OLIVE J 69.000 1</t>
  </si>
  <si>
    <t>341761     2LIBERTY J  69.000 341767     2LIBERTYKU T69.000 1</t>
  </si>
  <si>
    <t>341761     2LIBERTY J  69.000 341896     2MT OLIVE J 69.000 1</t>
  </si>
  <si>
    <t>341761     2LIBERTY J  69.000 342760     5LIBERTY J  161.00 1</t>
  </si>
  <si>
    <t>341767     2LIBERTYKU T69.000 342064     2PEYTONS ST 69.000 1</t>
  </si>
  <si>
    <t>341893     2MT OLIVE   69.000 341896     2MT OLIVE J 69.000 1</t>
  </si>
  <si>
    <t>341941     2NELSN VAL T69.000 341947     2NELSON VAL 69.000 1</t>
  </si>
  <si>
    <t>341941     2NELSN VAL T69.000 341971     2NORWOOD    69.000 1</t>
  </si>
  <si>
    <t>341971     2NORWOOD    69.000 342115     2PULASK CO  69.000 1</t>
  </si>
  <si>
    <t>342067     2PHIL       69.000 342505     2WINDSOR    69.000 1</t>
  </si>
  <si>
    <t>342115     2PULASK CO  69.000 342787     5PULASK CO  161.00 1</t>
  </si>
  <si>
    <t>342222     5S CASEY    161.00 342703     5CASEY CO   161.00 1</t>
  </si>
  <si>
    <t>342222     5S CASEY    161.00 342760     5LIBERTY J  161.00 1</t>
  </si>
  <si>
    <t>342364     2TOMM GOOC  69.000 342367     2TOMM GOOC T69.000 1</t>
  </si>
  <si>
    <t>342367     2TOMM GOOC T69.000 942410     AE2-254 TAP 69.000 1</t>
  </si>
  <si>
    <t>342472     2WALNUT GROV69.000 342511     2WOODSTOCK  69.000 1</t>
  </si>
  <si>
    <t>342703     5CASEY CO   161.00 342769     5MARION CO  161.00 1</t>
  </si>
  <si>
    <t>342715     5COOPER1    161.00 342718     5COOPER2    161.00 1</t>
  </si>
  <si>
    <t>342715     5COOPER1    161.00 342790     5PULASK CO J161.00 1</t>
  </si>
  <si>
    <t>342715     5COOPER1    161.00 342799     5S OAKHILL  161.00 1</t>
  </si>
  <si>
    <t>342718     5COOPER2    161.00 342727     5DENNY      161.00 1</t>
  </si>
  <si>
    <t>342718     5COOPER2    161.00 342757     5LAUREL DAM 161.00 1</t>
  </si>
  <si>
    <t>342742     5JABEZ      161.00 342745     5JABEZ T    161.00 1</t>
  </si>
  <si>
    <t>342745     5JABEZ T    161.00 342751     5JAMESTOWN T161.00 1</t>
  </si>
  <si>
    <t>342745     5JABEZ T    161.00 342799     5S OAKHILL  161.00 1</t>
  </si>
  <si>
    <t>342748     5JAMESTOWN  161.00 342751     5JAMESTOWN T161.00 1</t>
  </si>
  <si>
    <t>342751     5JAMESTOWN T161.00 342792     5RUSS SOL   161.00 1</t>
  </si>
  <si>
    <t>342760     5LIBERTY J  161.00 342790     5PULASK CO J161.00 1</t>
  </si>
  <si>
    <t>342769     5MARION CO  161.00 342770     4MARION CO  138.00 1</t>
  </si>
  <si>
    <t>342769     5MARION CO  161.00 342770     4MARION CO  138.00 2</t>
  </si>
  <si>
    <t>342769     5MARION CO  161.00 342770     4MARION CO  138.00 3</t>
  </si>
  <si>
    <t>342769     5MARION CO  161.00 342770     4MARION CO  138.00 4</t>
  </si>
  <si>
    <t>342769     5MARION CO  161.00 342781     5N LEBANON  161.00 1</t>
  </si>
  <si>
    <t>342772     5MARION IP  161.00 342797     5S MARION IT161.00 1</t>
  </si>
  <si>
    <t>342775     5MARION IP T161.00 342781     5N LEBANON  161.00 1</t>
  </si>
  <si>
    <t>342775     5MARION IP T161.00 342797     5S MARION IT161.00 1</t>
  </si>
  <si>
    <t>342775     5MARION IP T161.00 342805     5SALOMA  T  161.00 1</t>
  </si>
  <si>
    <t>342787     5PULASK CO  161.00 342790     5PULASK CO J161.00 1</t>
  </si>
  <si>
    <t>342792     5RUSS SOL   161.00 342796     5RUSSEL CO J161.00 1</t>
  </si>
  <si>
    <t>342793     5RUSSEL CO  161.00 342796     5RUSSEL CO J161.00 1</t>
  </si>
  <si>
    <t>342796     5RUSSEL CO J161.00 360448     5WOLF CRK HP161.00 1</t>
  </si>
  <si>
    <t>342797     5S MARION IT161.00 342798     5S MARION IP161.00 1</t>
  </si>
  <si>
    <t>342802     5SALOMA     161.00 342805     5SALOMA  T  161.00 1</t>
  </si>
  <si>
    <t>342805     5SALOMA  T  161.00 944150     AF1-083 TAP 161.00 1</t>
  </si>
  <si>
    <t>342817     5TAYLOR CO J161.00 944150     AF1-083 TAP 161.00 1</t>
  </si>
  <si>
    <t>324141     5ELIHU      161.00 324130     5ALCALDE    161.00 1</t>
  </si>
  <si>
    <t>324141     5ELIHU      161.00 324514     2ELIHU      69.000 1</t>
  </si>
  <si>
    <t>324141     5ELIHU      161.00 324514     2ELIHU      69.000 2</t>
  </si>
  <si>
    <t>325084     2FLOYD EKP T69.000 324950     2SCIENC HILL69.000 1</t>
  </si>
  <si>
    <t>325084     2FLOYD EKP T69.000 324995     2WAYNESBURG 69.000 1</t>
  </si>
  <si>
    <t>341392     2DENNY      69.000 341578     2GREGORY R T69.000 1</t>
  </si>
  <si>
    <t>341392     2DENNY      69.000 342499     2WIBORG T   69.000 1</t>
  </si>
  <si>
    <t>341767     2LIBERTYKU T69.000 341764     2LIBERTY KU 69.000 1</t>
  </si>
  <si>
    <t>341974     2NORWOOD T  69.000 341233     2CABIN HOLLW69.000 1</t>
  </si>
  <si>
    <t>341974     2NORWOOD T  69.000 342256     2SHOPVILLE  69.000 1</t>
  </si>
  <si>
    <t>342286     2SOMERSET   69.000 341233     2CABIN HOLLW69.000 1</t>
  </si>
  <si>
    <t>342286     2SOMERSET   69.000 341980     2OAK HILL NO69.000 1</t>
  </si>
  <si>
    <t>342286     2SOMERSET   69.000 342287     2SOMERSET KU69.000 1</t>
  </si>
  <si>
    <t>342364     2TOMM GOOC  69.000 342821     5TOMMY EK   161.00 1</t>
  </si>
  <si>
    <t>342364     2TOMM GOOC  69.000 342821     5TOMMY EK   161.00 2</t>
  </si>
  <si>
    <t>342472     2WALNUT GROV69.000 341032     2ASAHI M W T69.000 1</t>
  </si>
  <si>
    <t>342472     2WALNUT GROV69.000 341818     2MARETBURG T69.000 1</t>
  </si>
  <si>
    <t>342505     2WINDSOR    69.000 341938     2NANCY      69.000 1</t>
  </si>
  <si>
    <t>342505     2WINDSOR    69.000 342217     2SALEM EK T 69.000 1</t>
  </si>
  <si>
    <t>342757     5LAUREL DAM 161.00 342754     5LAUREL CO  161.00 1</t>
  </si>
  <si>
    <t>342757     5LAUREL DAM 161.00 342945     1LAUREL 1G  13.800 1</t>
  </si>
  <si>
    <t>342769     5MARION CO  161.00 339206     AE1-143 C   161.00 1</t>
  </si>
  <si>
    <t>342770     4MARION CO  138.00 324271     4LEBANON    138.00 1</t>
  </si>
  <si>
    <t>342770     4MARION CO  138.00 324271     4LEBANON    138.00 2</t>
  </si>
  <si>
    <t>342770     4MARION CO  138.00 324271     4LEBANON    138.00 3</t>
  </si>
  <si>
    <t>342787     5PULASK CO  161.00 342782     5PINEVILL EK161.00 1</t>
  </si>
  <si>
    <t>342793     5RUSSEL CO  161.00 342178     2RUSSEL CO  69.000 1</t>
  </si>
  <si>
    <t>342817     5TAYLOR CO J161.00 325921     5TAYLOR CO  161.00 1</t>
  </si>
  <si>
    <t>342817     5TAYLOR CO J161.00 342733     5GREEN CO   161.00 1</t>
  </si>
  <si>
    <t>360448     5WOLF CRK HP161.00 360334     5SUMMER SHAD161.00 1</t>
  </si>
  <si>
    <t>360448     5WOLF CRK HP161.00 360486     5WAYNE CO KY161.00 1</t>
  </si>
  <si>
    <t>360448     5WOLF CRK HP161.00 361618     5KELSEY RD  161.00 1</t>
  </si>
  <si>
    <t>360448     5WOLF CRK HP161.00 361666     5BURKSVLTP  161.00 1</t>
  </si>
  <si>
    <t>360448     5WOLF CRK HP161.00 364620     1WOLFCR H1-213.800 1</t>
  </si>
  <si>
    <t>360448     5WOLF CRK HP161.00 364621     1WOLFCR H3-413.800 2</t>
  </si>
  <si>
    <t>360448     5WOLF CRK HP161.00 364622     1WOLFCR H5-613.800 3</t>
  </si>
  <si>
    <t>942410     AE2-254 TAP 69.000 341515     2GARRARD CO 69.000 1</t>
  </si>
  <si>
    <t>942410     AE2-254 TAP 69.000 942411     AE2-254 C O169.000 1</t>
  </si>
  <si>
    <t>944150     AF1-083 TAP 161.00 944151     AF1-083 C O1161.00 1</t>
  </si>
  <si>
    <t>Note 1: Contingency labels appended with '+T'  have 'Tripping' solutions.</t>
  </si>
  <si>
    <t>Note 2: Contingency labels appended with '+CA' have 'Corrective Action' solutions.</t>
  </si>
  <si>
    <t>BASE CASE, SING OPN LIN   1 339206-342769(1), SING OPN LIN   2 339206-939132(1), SING OPN LIN   3 341002-341443(1), SING OPN LIN   4 341002-341752(1), SING OPN LIN   5 341008-342106(1), SING OPN LIN   6 341008-342430(1),</t>
  </si>
  <si>
    <t>SING OPN LIN   7 341014-341017(1), SING OPN LIN   8 341017-341428(1), SING OPN LIN   9 341017-342391(1), SING OPN LIN   10 341020-341782(1), SING OPN LIN   11 341020-342538(1), SING OPN LIN   12 341029-341032(1), SING OPN LIN   13 341032-341379(1),</t>
  </si>
  <si>
    <t>SING OPN LIN   14 341032-342077(1), SING OPN LIN   15 341032-342472(1), SING OPN LIN   16 341035-341038(1), SING OPN LIN   17 341038-341755(1), SING OPN LIN   18 341038-342187(1), SING OPN LIN   19 341041-341635(1), SING OPN LIN   20 341041-341638(1),</t>
  </si>
  <si>
    <t>SING OPN LIN   21 341041-342547(1), SING OPN LIN   22 341044-341671(1), SING OPN LIN   23 341044-342361(1), SING OPN LIN   24 341047-342424(1), SING OPN LIN   25 341050-342295(1), SING OPN LIN   26 341053-341056(1), SING OPN LIN   27 341056-341407(1),</t>
  </si>
  <si>
    <t>SING OPN LIN   28 341056-342424(1), SING OPN LIN   29 341059-341275(1), SING OPN LIN   30 341059-341542(1), SING OPN LIN   31 341059-341651(1), SING OPN LIN   32 341059-342694(1), SING OPN LIN   33 341062-341269(1), SING OPN LIN   34 341065-341068(1),</t>
  </si>
  <si>
    <t>SING OPN LIN   35 341068-341215(1), SING OPN LIN   36 341068-342253(1), SING OPN LIN   37 341071-341074(1), SING OPN LIN   38 341071-341077(1), SING OPN LIN   39 341071-342520(1), SING OPN LIN   40 341074-341992(1), SING OPN LIN   41 341077-341173(1),</t>
  </si>
  <si>
    <t>SING OPN LIN   42 341080-341149(1), SING OPN LIN   43 341080-342445(1), SING OPN LIN   44 341089-342500(1), SING OPN LIN   45 341092-341095(1), SING OPN LIN   46 341095-341164(1), SING OPN LIN   47 341095-341227(1), SING OPN LIN   48 341098-342433(1),</t>
  </si>
  <si>
    <t>SING OPN LIN   49 341104-341107(1), SING OPN LIN   50 341107-341164(1), SING OPN LIN   51 341107-341917(1), SING OPN LIN   52 341110-341113(1), SING OPN LIN   53 341110-341439(1), SING OPN LIN   54 341113-341464(1), SING OPN LIN   55 341113-342001(1),</t>
  </si>
  <si>
    <t>SING OPN LIN   56 341114-341115(1), SING OPN LIN   57 341115-342223(1), SING OPN LIN   58 341115-342346(1), SING OPN LIN   59 341116-341119(1), SING OPN LIN   60 341119-341620(1), SING OPN LIN   61 341119-342088(1), SING OPN LIN   62 341122-341125(1),</t>
  </si>
  <si>
    <t>SING OPN LIN   63 341122-341692(1), SING OPN LIN   64 341122-341860(1), SING OPN LIN   65 341131-341134(1), SING OPN LIN   66 341131-341644(1), SING OPN LIN   67 341131-342112(1), SING OPN LIN   68 341137-341296(1), SING OPN LIN   69 341137-341935(1),</t>
  </si>
  <si>
    <t>SING OPN LIN   70 341140-341143(1), SING OPN LIN   71 341143-342019(1), SING OPN LIN   72 341143-342508(1), SING OPN LIN   73 341149-341272(1), SING OPN LIN   74 341152-341155(1), SING OPN LIN   75 341155-341803(1), SING OPN LIN   76 341155-341860(1),</t>
  </si>
  <si>
    <t>SING OPN LIN   77 341158-341161(1), SING OPN LIN   78 341158-341908(1), SING OPN LIN   79 341161-342403(1), SING OPN LIN   80 341164-341167(1), SING OPN LIN   81 341164-342388(1), SING OPN LIN   82 341164-342466(1), SING OPN LIN   83 341164-342559(1),</t>
  </si>
  <si>
    <t>SING OPN LIN   84 341170-341173(1), SING OPN LIN   85 341173-342196(1), SING OPN LIN   86 341179-341746(1), SING OPN LIN   87 341179-342514(1), SING OPN LIN   88 341185-341614(1), SING OPN LIN   89 341185-342100(1), SING OPN LIN   90 341188-341488(1),</t>
  </si>
  <si>
    <t>SING OPN LIN   91 341188-341587(1), SING OPN LIN   92 341194-342385(1), SING OPN LIN   93 341194-342388(1), SING OPN LIN   94 341197-341818(1), SING OPN LIN   95 341197-342349(1), SING OPN LIN   96 341200-341920(1), SING OPN LIN   97 341200-342010(1),</t>
  </si>
  <si>
    <t>SING OPN LIN   98 341203-341206(1), SING OPN LIN   99 341206-341347(1), SING OPN LIN   100 341206-341392(1), SING OPN LIN   101 341209-341210(1), SING OPN LIN   102 341209-341617(1), SING OPN LIN   103 341209-342367(1), SING OPN LIN   104 341212-341774(1),</t>
  </si>
  <si>
    <t>SING OPN LIN   105 341212-342500(1), SING OPN LIN   106 341215-341281(1), SING OPN LIN   107 341215-341389(1), SING OPN LIN   108 341215-342700(1), SING OPN LIN   109 341218-341227(1), SING OPN LIN   110 341218-341605(1), SING OPN LIN   111 341224-341227(1),</t>
  </si>
  <si>
    <t>SING OPN LIN   112 341233-341974(1), SING OPN LIN   113 341233-342286(1), SING OPN LIN   114 341248-341608(1), SING OPN LIN   115 341248-342520(1), SING OPN LIN   116 341251-341254(1), SING OPN LIN   117 341254-341872(1), SING OPN LIN   118 341254-342259(1),</t>
  </si>
  <si>
    <t>SING OPN LIN   119 341260-342013(1), SING OPN LIN   120 341263-341266(1), SING OPN LIN   121 341266-342034(1), SING OPN LIN   122 341266-342475(1), SING OPN LIN   123 341269-342064(1), SING OPN LIN   124 341269-342703(1), SING OPN LIN   125 341272-341275(1),</t>
  </si>
  <si>
    <t>SING OPN LIN   126 341275-342241(1), SING OPN LIN   127 341281-342082(1), SING OPN LIN   128 341287-341713(1), SING OPN LIN   129 341287-342307(1), SING OPN LIN   130 341287-342568(1), SING OPN LIN   131 341293-341296(1), SING OPN LIN   132 341296-342262(1),</t>
  </si>
  <si>
    <t>SING OPN LIN   133 341299-341989(1), SING OPN LIN   134 341299-342124(1), SING OPN LIN   135 341302-341305(1), SING OPN LIN   136 341305-341593(1), SING OPN LIN   137 341305-341599(1), SING OPN LIN   138 341308-341314(1), SING OPN LIN   139 341311-341314(1),</t>
  </si>
  <si>
    <t>SING OPN LIN   140 341311-342184(1), SING OPN LIN   141 341311-342406(1), SING OPN LIN   142 341317-341390(1), SING OPN LIN   143 341320-341512(1), SING OPN LIN   144 341323-341335(1), SING OPN LIN   145 341323-341512(1), SING OPN LIN   146 341323-342235(1),</t>
  </si>
  <si>
    <t>SING OPN LIN   147 341326-341488(1), SING OPN LIN   148 341326-342133(1), SING OPN LIN   149 341329-341332(1), SING OPN LIN   150 341332-341944(1), SING OPN LIN   151 341332-342155(1), SING OPN LIN   152 341335-341370(1), SING OPN LIN   153 341335-342436(1),</t>
  </si>
  <si>
    <t>SING OPN LIN   154 341338-341341(1), SING OPN LIN   155 341341-342346(1), SING OPN LIN   156 341341-342349(1), SING OPN LIN   157 341342-341343(1), SING OPN LIN   158 341342-341761(1), SING OPN LIN   159 341342-342067(1), SING OPN LIN   160 341344-341347(1),</t>
  </si>
  <si>
    <t>SING OPN LIN   161 341344-342286(1), SING OPN LIN   162 341344-342286(2), SING OPN LIN   163 341344-342715(1), SING OPN LIN   164 341350-342067(1), SING OPN LIN   165 341353-341356(1), SING OPN LIN   166 341356-341653(1), SING OPN LIN   167 341356-342265(1),</t>
  </si>
  <si>
    <t>SING OPN LIN   168 341359-341362(1), SING OPN LIN   169 341359-342288(1), SING OPN LIN   170 341362-341406(1), SING OPN LIN   171 341362-341611(1), SING OPN LIN   172 341366-341370(1), SING OPN LIN   173 341377-342355(1), SING OPN LIN   174 341377-936380(1),</t>
  </si>
  <si>
    <t>SING OPN LIN   175 341379-342256(1), SING OPN LIN   176 341380-341959(1), SING OPN LIN   177 341380-341962(1), SING OPN LIN   178 341380-342574(1), SING OPN LIN   179 341381-341382(1), SING OPN LIN   180 341381-341930(1), SING OPN LIN   181 341381-342452(1),</t>
  </si>
  <si>
    <t>SING OPN LIN   182 341382-341734(1), SING OPN LIN   183 341383-341467(1), SING OPN LIN   184 341383-341965(1), SING OPN LIN   185 341386-341389(1), SING OPN LIN   186 341389-341707(1), SING OPN LIN   187 341390-341391(1), SING OPN LIN   188 341390-341950(1),</t>
  </si>
  <si>
    <t>SING OPN LIN   189 341392-341578(1), SING OPN LIN   190 341392-342499(1), SING OPN LIN   191 341392-342727(1), SING OPN LIN   192 341394-341479(1), SING OPN LIN   193 341394-342151(1), SING OPN LIN   194 341394-342157(1), SING OPN LIN   195 341394-342274(1),</t>
  </si>
  <si>
    <t>SING OPN LIN   196 341398-341605(1), SING OPN LIN   197 341398-341880(1), SING OPN LIN   198 341400-342091(1), SING OPN LIN   199 341401-341842(1), SING OPN LIN   200 341404-341842(1), SING OPN LIN   201 341404-342295(1), SING OPN LIN   202 341404-342388(1),</t>
  </si>
  <si>
    <t>SING OPN LIN   203 341405-341406(1), SING OPN LIN   204 341407-342019(1), SING OPN LIN   205 341410-341929(1), SING OPN LIN   206 341416-342076(1), SING OPN LIN   207 341419-341422(1), SING OPN LIN   208 341419-341941(1), SING OPN LIN   209 341419-341974(1),</t>
  </si>
  <si>
    <t>SING OPN LIN   210 341425-341428(1), SING OPN LIN   211 341428-341809(1), SING OPN LIN   212 341431-341434(1), SING OPN LIN   213 341431-341728(1), SING OPN LIN   214 341431-342322(1), SING OPN LIN   215 341434-341437(1), SING OPN LIN   216 341434-341680(1),</t>
  </si>
  <si>
    <t>SING OPN LIN   217 341443-341446(1), SING OPN LIN   218 341443-341953(1), SING OPN LIN   219 341449-342163(1), SING OPN LIN   220 341455-341458(1), SING OPN LIN   221 341455-342274(1), SING OPN LIN   222 341455-342379(1), SING OPN LIN   223 341458-342340(1),</t>
  </si>
  <si>
    <t>SING OPN LIN   224 341461-341797(1), SING OPN LIN   225 341461-342310(1), SING OPN LIN   226 341464-341569(1), SING OPN LIN   227 341464-342391(1), SING OPN LIN   228 341464-342730(1), SING OPN LIN   229 341467-342580(1), SING OPN LIN   230 341470-341473(1),</t>
  </si>
  <si>
    <t>SING OPN LIN   231 341470-342511(1), SING OPN LIN   232 341473-342115(1), SING OPN LIN   233 341473-342193(1), SING OPN LIN   234 341476-341899(1), SING OPN LIN   235 341476-342130(1), SING OPN LIN   236 341485-341488(1), SING OPN LIN   237 341485-341550(1),</t>
  </si>
  <si>
    <t>SING OPN LIN   238 341491-341548(1), SING OPN LIN   239 341491-342037(1), SING OPN LIN   240 341491-342043(1), SING OPN LIN   241 341491-342049(1), SING OPN LIN   242 341491-342732(1), SING OPN LIN   243 341494-341497(1), SING OPN LIN   244 341494-341935(1),</t>
  </si>
  <si>
    <t>SING OPN LIN   245 341494-342508(1), SING OPN LIN   246 341500-341644(1), SING OPN LIN   247 341500-341824(1), SING OPN LIN   248 341503-341506(1), SING OPN LIN   249 341503-341578(1), SING OPN LIN   250 341503-341887(1), SING OPN LIN   251 341509-341512(1),</t>
  </si>
  <si>
    <t>SING OPN LIN   252 341515-341732(1), SING OPN LIN   253 341515-942410(1), SING OPN LIN   254 341518-341521(1), SING OPN LIN   255 341521-341806(1), SING OPN LIN   256 341530-342043(1), SING OPN LIN   257 341530-342445(1), SING OPN LIN   258 341533-341632(1),</t>
  </si>
  <si>
    <t>SING OPN LIN   259 341533-342307(1), SING OPN LIN   260 341536-341623(1), SING OPN LIN   261 341536-341989(1), SING OPN LIN   262 341536-342088(1), SING OPN LIN   263 341536-342589(1), SING OPN LIN   264 341539-341686(1), SING OPN LIN   265 341542-341548(1),</t>
  </si>
  <si>
    <t>SING OPN LIN   266 341551-341587(1), SING OPN LIN   267 341551-342298(1), SING OPN LIN   268 341554-341752(1), SING OPN LIN   269 341554-342034(1), SING OPN LIN   270 341563-341575(1), SING OPN LIN   271 341563-342325(1), SING OPN LIN   272 341563-342733(1),</t>
  </si>
  <si>
    <t>SING OPN LIN   273 341569-341572(1), SING OPN LIN   274 341569-341806(1), SING OPN LIN   275 341575-341854(1), SING OPN LIN   276 341578-341581(1), SING OPN LIN   277 341584-341587(1), SING OPN LIN   278 341590-341593(1), SING OPN LIN   279 341593-342301(1),</t>
  </si>
  <si>
    <t>SING OPN LIN   280 341596-341599(1), SING OPN LIN   281 341599-342370(1), SING OPN LIN   282 341602-341872(1), SING OPN LIN   283 341602-342280(1), SING OPN LIN   284 341602-936380(1), SING OPN LIN   285 341605-342595(1), SING OPN LIN   286 341608-342313(1),</t>
  </si>
  <si>
    <t>SING OPN LIN   287 341611-342103(1), SING OPN LIN   288 341614-342520(1), SING OPN LIN   289 341617-341896(1), SING OPN LIN   290 341620-342163(1), SING OPN LIN   291 341623-342052(1), SING OPN LIN   292 341632-341800(1), SING OPN LIN   293 341632-342316(1),</t>
  </si>
  <si>
    <t>SING OPN LIN   294 341638-342199(1), SING OPN LIN   295 341638-342463(1), SING OPN LIN   296 341641-341887(1), SING OPN LIN   297 341644-341683(1), SING OPN LIN   298 341647-341650(1), SING OPN LIN   299 341650-341651(Z1), SING OPN LIN   300 341651-341914(1),</t>
  </si>
  <si>
    <t>SING OPN LIN   301 341653-341656(1), SING OPN LIN   302 341653-341890(1), SING OPN LIN   303 341659-341662(1), SING OPN LIN   304 341662-341671(1), SING OPN LIN   305 341662-341857(1), SING OPN LIN   306 341665-341701(1), SING OPN LIN   307 341665-341869(1),</t>
  </si>
  <si>
    <t>SING OPN LIN   308 341665-342596(1), SING OPN LIN   309 341671-342061(1), SING OPN LIN   310 341677-341890(1), SING OPN LIN   311 341683-342100(1), SING OPN LIN   312 341686-341689(1), SING OPN LIN   313 341686-342076(1), SING OPN LIN   314 341692-341695(1),</t>
  </si>
  <si>
    <t>SING OPN LIN   315 341692-342343(1), SING OPN LIN   316 341701-342370(1), SING OPN LIN   317 341704-341707(1), SING OPN LIN   318 341707-342427(1), SING OPN LIN   319 341716-341722(1), SING OPN LIN   320 341719-341740(1), SING OPN LIN   321 341719-342073(1),</t>
  </si>
  <si>
    <t>SING OPN LIN   322 341722-341740(1), SING OPN LIN   323 341722-342187(1), SING OPN LIN   324 341725-342007(1), SING OPN LIN   325 341725-342058(1), SING OPN LIN   326 341728-341854(1), SING OPN LIN   327 341731-341732(1), SING OPN LIN   328 341732-341959(1),</t>
  </si>
  <si>
    <t>SING OPN LIN   329 341734-341737(1), SING OPN LIN   330 341740-342754(1), SING OPN LIN   331 341746-342253(1), SING OPN LIN   332 341749-342058(1), SING OPN LIN   333 341749-342133(1), SING OPN LIN   334 341755-341758(1), SING OPN LIN   335 341761-341767(1),</t>
  </si>
  <si>
    <t>SING OPN LIN   336 341761-341896(1), SING OPN LIN   337 341761-342760(1), SING OPN LIN   338 341764-341767(1), SING OPN LIN   339 341767-342064(1), SING OPN LIN   340 341772-341774(1), SING OPN LIN   341 341774-341775(1), SING OPN LIN   342 341775-342247(1),</t>
  </si>
  <si>
    <t>SING OPN LIN   343 341776-342208(1), SING OPN LIN   344 341776-342316(1), SING OPN LIN   345 341779-341782(1), SING OPN LIN   346 341782-342475(1), SING OPN LIN   347 341785-341788(1), SING OPN LIN   348 341788-342155(1), SING OPN LIN   349 341788-342379(1),</t>
  </si>
  <si>
    <t>SING OPN LIN   350 341791-341794(1), SING OPN LIN   351 341794-341935(1), SING OPN LIN   352 341794-342061(1), SING OPN LIN   353 341797-342265(1), SING OPN LIN   354 341800-342325(1), SING OPN LIN   355 341803-342310(1), SING OPN LIN   356 341803-342313(1),</t>
  </si>
  <si>
    <t>SING OPN LIN   357 341809-341812(1), SING OPN LIN   358 341809-341929(1), SING OPN LIN   359 341815-341818(1), SING OPN LIN   360 341818-342472(1), SING OPN LIN   361 341821-341824(1), SING OPN LIN   362 341824-341833(1), SING OPN LIN   363 341827-342343(1),</t>
  </si>
  <si>
    <t>SING OPN LIN   364 341830-341833(1), SING OPN LIN   365 341833-341890(1), SING OPN LIN   366 341836-341953(1), SING OPN LIN   367 341836-342265(1), SING OPN LIN   368 341839-341842(1), SING OPN LIN   369 341845-342139(1), SING OPN LIN   370 341845-342490(1),</t>
  </si>
  <si>
    <t>SING OPN LIN   371 341845-342778(1), SING OPN LIN   372 341848-342223(1), SING OPN LIN   373 341848-342391(1), SING OPN LIN   374 341851-341854(1), SING OPN LIN   375 341857-342406(1), SING OPN LIN   376 341860-341863(1), SING OPN LIN   377 341869-341875(1),</t>
  </si>
  <si>
    <t>SING OPN LIN   378 341869-342259(1), SING OPN LIN   379 341872-341878(1), SING OPN LIN   380 341887-342268(1), SING OPN LIN   381 341893-341896(1), SING OPN LIN   382 341908-341914(1), SING OPN LIN   383 341911-341914(1), SING OPN LIN   384 341917-341998(1),</t>
  </si>
  <si>
    <t>SING OPN LIN   385 341920-341998(1), SING OPN LIN   386 341920-342502(1), SING OPN LIN   387 341923-342091(1), SING OPN LIN   388 341923-342280(1), SING OPN LIN   389 341926-342181(1), SING OPN LIN   390 341926-342283(1), SING OPN LIN   391 341926-342397(1),</t>
  </si>
  <si>
    <t>SING OPN LIN   392 341929-341930(1), SING OPN LIN   393 341935-342208(1), SING OPN LIN   394 341938-342505(1), SING OPN LIN   395 341938-342526(1), SING OPN LIN   396 341941-341947(1), SING OPN LIN   397 341941-341971(1), SING OPN LIN   398 341944-342424(1),</t>
  </si>
  <si>
    <t>SING OPN LIN   399 341944-342514(1), SING OPN LIN   400 341950-342007(1), SING OPN LIN   401 341953-342229(1), SING OPN LIN   402 341962-342361(1), SING OPN LIN   403 341965-342199(1), SING OPN LIN   404 341971-342115(1), SING OPN LIN   405 341974-342256(1),</t>
  </si>
  <si>
    <t>SING OPN LIN   406 341977-341983(1), SING OPN LIN   407 341980-341983(1), SING OPN LIN   408 341980-342286(1), SING OPN LIN   409 341983-342469(1), SING OPN LIN   410 341986-341989(1), SING OPN LIN   411 342007-342008(1), SING OPN LIN   412 342007-342010(1),</t>
  </si>
  <si>
    <t>SING OPN LIN   413 342007-342013(1), SING OPN LIN   414 342016-342019(1), SING OPN LIN   415 342022-342025(1), SING OPN LIN   416 342022-342052(1), SING OPN LIN   417 342022-342112(1), SING OPN LIN   418 342031-342034(1), SING OPN LIN   419 342037-342040(1),</t>
  </si>
  <si>
    <t>SING OPN LIN   420 342049-342161(1), SING OPN LIN   421 342049-940830(1), SING OPN LIN   422 342067-342505(1), SING OPN LIN   423 342070-342073(1), SING OPN LIN   424 342073-342451(1), SING OPN LIN   425 342076-342139(1), SING OPN LIN   426 342077-342782(1),</t>
  </si>
  <si>
    <t>SING OPN LIN   427 342085-342088(1), SING OPN LIN   428 342091-342124(1), SING OPN LIN   429 342091-342634(1), SING OPN LIN   430 342097-342184(1), SING OPN LIN   431 342100-342301(1), SING OPN LIN   432 342100-342637(1), SING OPN LIN   433 342103-342106(1),</t>
  </si>
  <si>
    <t>SING OPN LIN   434 342109-342112(1), SING OPN LIN   435 342115-342787(1), SING OPN LIN   436 342118-342121(1), SING OPN LIN   437 342121-342328(1), SING OPN LIN   438 342121-342415(1), SING OPN LIN   439 342127-342265(1), SING OPN LIN   440 342127-342421(1),</t>
  </si>
  <si>
    <t>SING OPN LIN   441 342130-342259(1), SING OPN LIN   442 342133-342355(1), SING OPN LIN   443 342133-342640(1), SING OPN LIN   444 342136-342139(1), SING OPN LIN   445 342145-342487(1), SING OPN LIN   446 342154-342155(1), SING OPN LIN   447 342157-342418(1),</t>
  </si>
  <si>
    <t>SING OPN LIN   448 342160-342161(1), SING OPN LIN   449 342161-342334(1), SING OPN LIN   450 342163-342649(1), SING OPN LIN   451 342166-342169(1), SING OPN LIN   452 342166-342172(1), SING OPN LIN   453 342166-342235(1), SING OPN LIN   454 342169-342175(1),</t>
  </si>
  <si>
    <t>SING OPN LIN   455 342169-342178(1), SING OPN LIN   456 342178-342232(1), SING OPN LIN   457 342178-342793(1), SING OPN LIN   458 342184-342262(1), SING OPN LIN   459 342186-342424(1), SING OPN LIN   460 342186-342427(1), SING OPN LIN   461 342196-342391(1),</t>
  </si>
  <si>
    <t>SING OPN LIN   462 342199-342202(1), SING OPN LIN   463 342208-342211(1), SING OPN LIN   464 342214-342217(1), SING OPN LIN   465 342217-342481(1), SING OPN LIN   466 342217-342505(1), SING OPN LIN   467 342220-342223(1), SING OPN LIN   468 342222-342703(1),</t>
  </si>
  <si>
    <t>SING OPN LIN   469 342222-342760(1), SING OPN LIN   470 342235-943700(1), SING OPN LIN   471 342238-342241(1), SING OPN LIN   472 342247-342248(1), SING OPN LIN   473 342247-342410(1), SING OPN LIN   474 342247-342808(1), SING OPN LIN   475 342250-342253(1),</t>
  </si>
  <si>
    <t>SING OPN LIN   476 342265-342658(1), SING OPN LIN   477 342268-342478(1), SING OPN LIN   478 342271-342274(1), SING OPN LIN   479 342277-342283(1), SING OPN LIN   480 342283-342322(1), SING OPN LIN   481 342286-342287(1), SING OPN LIN   482 342292-342295(1),</t>
  </si>
  <si>
    <t>SING OPN LIN   483 342292-342298(1), SING OPN LIN   484 342292-342667(1), SING OPN LIN   485 342307-342403(1), SING OPN LIN   486 342307-342412(1), SING OPN LIN   487 342319-342322(1), SING OPN LIN   488 342319-342334(1), SING OPN LIN   489 342319-940830(1),</t>
  </si>
  <si>
    <t>SING OPN LIN   490 342322-342436(1), SING OPN LIN   491 342322-342814(1), SING OPN LIN   492 342337-342340(1), SING OPN LIN   493 342343-342421(1), SING OPN LIN   494 342349-342433(1), SING OPN LIN   495 342352-342355(1), SING OPN LIN   496 342358-342361(1),</t>
  </si>
  <si>
    <t>SING OPN LIN   497 342364-342367(1), SING OPN LIN   498 342364-342821(1), SING OPN LIN   499 342364-342821(2), SING OPN LIN   500 342367-942410(1), SING OPN LIN   501 342379-342382(1), SING OPN LIN   502 342385-342487(1), SING OPN LIN   503 342391-342820(1),</t>
  </si>
  <si>
    <t>SING OPN LIN   504 342394-342397(1), SING OPN LIN   505 342397-342532(1), SING OPN LIN   506 342400-342403(1), SING OPN LIN   507 342415-342418(1), SING OPN LIN   508 342430-342433(1), SING OPN LIN   509 342430-342691(1), SING OPN LIN   510 342436-342439(1),</t>
  </si>
  <si>
    <t>SING OPN LIN   511 342442-342445(1), SING OPN LIN   512 342451-342452(1), SING OPN LIN   513 342460-342463(1), SING OPN LIN   514 342469-342526(1), SING OPN LIN   515 342472-342511(1), SING OPN LIN   516 342478-342532(1), SING OPN LIN   517 342478-342535(1),</t>
  </si>
  <si>
    <t>SING OPN LIN   518 342478-342823(1), SING OPN LIN   519 342481-342484(1), SING OPN LIN   520 342481-943700(1), SING OPN LIN   521 342490-342493(1), SING OPN LIN   522 342490-342499(1), SING OPN LIN   523 342496-342499(1), SING OPN LIN   524 342523-342526(1),</t>
  </si>
  <si>
    <t>SING OPN LIN   525 342529-342535(1), SING OPN LIN   526 342538-342616(1), SING OPN LIN   527 342541-342544(1), SING OPN LIN   528 342541-342556(1), SING OPN LIN   529 342541-342580(1), SING OPN LIN   530 342541-342631(1), SING OPN LIN   531 342541-342829(1),</t>
  </si>
  <si>
    <t>SING OPN LIN   532 342550-342559(1), SING OPN LIN   533 342550-342640(1), SING OPN LIN   534 342553-342556(1), SING OPN LIN   535 342556-342565(1), SING OPN LIN   536 342559-342646(1), SING OPN LIN   537 342559-342673(1), SING OPN LIN   538 342565-342574(1),</t>
  </si>
  <si>
    <t>SING OPN LIN   539 342571-342589(1), SING OPN LIN   540 342571-342649(1), SING OPN LIN   541 342574-342596(1), SING OPN LIN   542 342574-342676(1), SING OPN LIN   543 342577-342607(1), SING OPN LIN   544 342577-342676(1), SING OPN LIN   545 342577-342691(1),</t>
  </si>
  <si>
    <t>SING OPN LIN   546 342583-342589(1), SING OPN LIN   547 342583-342664(1), SING OPN LIN   548 342586-342587(1), SING OPN LIN   549 342586-342673(1), SING OPN LIN   550 342589-342634(1), SING OPN LIN   551 342596-342607(1), SING OPN LIN   552 342598-342664(1),</t>
  </si>
  <si>
    <t>SING OPN LIN   553 342601-342604(1), SING OPN LIN   554 342604-342631(1), SING OPN LIN   555 342604-925980(1), SING OPN LIN   556 342607-342610(1), SING OPN LIN   557 342607-342613(1), SING OPN LIN   558 342607-342637(1), SING OPN LIN   559 342607-342688(1),</t>
  </si>
  <si>
    <t>SING OPN LIN   560 342610-342832(1), SING OPN LIN   561 342613-342832(1), SING OPN LIN   562 342622-342625(1), SING OPN LIN   563 342622-342634(1), SING OPN LIN   564 342622-342664(1), SING OPN LIN   565 342637-342784(1), SING OPN LIN   566 342640-342664(1),</t>
  </si>
  <si>
    <t>SING OPN LIN   567 342640-925980(1), SING OPN LIN   568 342643-342646(1), SING OPN LIN   569 342646-342667(1), SING OPN LIN   570 342649-342658(1), SING OPN LIN   571 342661-342664(1), SING OPN LIN   572 342664-342667(1), SING OPN LIN   573 342664-342838(1),</t>
  </si>
  <si>
    <t>SING OPN LIN   574 342664-342838(2), SING OPN LIN   575 342664-342838(3), SING OPN LIN   576 342670-342673(1), SING OPN LIN   577 342676-342679(1), SING OPN LIN   578 342685-342688(1), SING OPN LIN   579 342694-342813(1), SING OPN LIN   580 342697-342780(1),</t>
  </si>
  <si>
    <t>SING OPN LIN   581 342700-342819(1), SING OPN LIN   582 342703-342769(1), SING OPN LIN   583 342715-342718(1), SING OPN LIN   584 342715-342790(1), SING OPN LIN   585 342715-342799(1), SING OPN LIN   586 342718-342727(1), SING OPN LIN   587 342718-342757(1),</t>
  </si>
  <si>
    <t>SING OPN LIN   588 342721-342724(1), SING OPN LIN   589 342724-342766(1), SING OPN LIN   590 342724-342808(1), SING OPN LIN   591 342730-342820(1), SING OPN LIN   592 342733-342817(1), SING OPN LIN   593 342733-943820(1), SING OPN LIN   594 342736-342739(1),</t>
  </si>
  <si>
    <t>SING OPN LIN   595 342736-342820(1), SING OPN LIN   596 342742-342745(1), SING OPN LIN   597 342745-342751(1), SING OPN LIN   598 342745-342799(1), SING OPN LIN   599 342748-342751(1), SING OPN LIN   600 342751-342792(1), SING OPN LIN   601 342754-342757(1),</t>
  </si>
  <si>
    <t>SING OPN LIN   602 342754-342783(1), SING OPN LIN   603 342760-342790(1), SING OPN LIN   604 342763-342766(1), SING OPN LIN   605 342766-342819(1), SING OPN LIN   606 342769-342770(1), SING OPN LIN   607 342769-342770(2), SING OPN LIN   608 342769-342770(3),</t>
  </si>
  <si>
    <t>SING OPN LIN   609 342769-342770(4), SING OPN LIN   610 342769-342781(1), SING OPN LIN   611 342772-342797(1), SING OPN LIN   612 342775-342781(1), SING OPN LIN   613 342775-342797(1), SING OPN LIN   614 342775-342805(1), SING OPN LIN   615 342779-342780(1),</t>
  </si>
  <si>
    <t>SING OPN LIN   616 342780-342784(1), SING OPN LIN   617 342782-342787(1), SING OPN LIN   618 342783-342820(1), SING OPN LIN   619 342787-342790(1), SING OPN LIN   620 342792-342796(1), SING OPN LIN   621 342793-342796(1), SING OPN LIN   622 342797-342798(1),</t>
  </si>
  <si>
    <t>SING OPN LIN   623 342802-342805(1), SING OPN LIN   624 342805-944150(1), SING OPN LIN   625 342813-342814(1), SING OPN LIN   626 342814-943820(1), SING OPN LIN   627 342817-944150(1), SING OPN LIN   628 342818-342819(1), SING OPN LIN   629 342829-342835(1),</t>
  </si>
  <si>
    <t>SING OPN LIN   630 342832-342835(1), SING OPN LIN   631 342832-342841(1), SING OPN LIN   632 342835-342838(1), SING OPN LIN   633 925980-925981(1), SING OPN LIN   634 925980-932551(1), SING OPN LIN   635 925981-925982(1), SING OPN LIN   636 932551-932552(1),</t>
  </si>
  <si>
    <t>SING OPN LIN   637 936380-936381(1), SING OPN LIN   638 936381-936382(1), SING OPN LIN   639 940830-940831(1), SING OPN LIN   640 940831-940832(1), SING OPN LIN   641 942410-942411(1), SING OPN LIN   642 942411-942412(1), SING OPN LIN   643 943700-943701(1),</t>
  </si>
  <si>
    <t>SING OPN LIN   644 943701-943702(1), SING OPN LIN   645 943820-943821(1), SING OPN LIN   646 943821-943822(1), SING OPN LIN   647 944150-944151(1), SING OPN LIN   648 944151-944152(1), SING OPN TIE   649 341020-243725(1), SING OPN TIE   650 341071-324430(1),</t>
  </si>
  <si>
    <t>SING OPN TIE   651 341089-325102(1), SING OPN TIE   652 341161-324213(1), SING OPN TIE   653 341188-324463(1), SING OPN TIE   654 341188-324722(1), SING OPN TIE   655 341317-324474(1), SING OPN TIE   656 341320-324830(1), SING OPN TIE   657 341406-324530(1),</t>
  </si>
  <si>
    <t>SING OPN TIE   658 341407-324425(1), SING OPN TIE   659 341461-243721(Z1), SING OPN TIE   660 341515-324600(1), SING OPN TIE   661 341539-324784(1), SING OPN TIE   662 341554-243726(1), SING OPN TIE   663 341563-324554(1), SING OPN TIE   664 341605-251579(1),</t>
  </si>
  <si>
    <t>SING OPN TIE   665 341608-243812(Z1), SING OPN TIE   666 341632-324575(1), SING OPN TIE   667 341632-324660(1), SING OPN TIE   668 341713-324519(1), SING OPN TIE   669 341740-324576(1), SING OPN TIE   670 341752-243737(Z1), SING OPN TIE   671 341755-324527(1),</t>
  </si>
  <si>
    <t>SING OPN TIE   672 341890-246973(Z1), SING OPN TIE   673 341923-324717(1), SING OPN TIE   674 341923-325019(1), SING OPN TIE   675 341929-324662(1), SING OPN TIE   676 341935-324736(1), SING OPN TIE   677 341944-324288(1), SING OPN TIE   678 342007-324455(1),</t>
  </si>
  <si>
    <t>SING OPN TIE   679 342008-324290(1), SING OPN TIE   680 342055-243742(1), SING OPN TIE   681 342058-324951(1), SING OPN TIE   682 342133-324492(1), SING OPN TIE   683 342157-324708(1), SING OPN TIE   684 342184-324445(1), SING OPN TIE   685 342184-324445(2),</t>
  </si>
  <si>
    <t>SING OPN TIE   686 342218-247897(Z1), SING OPN TIE   687 342232-324787(1), SING OPN TIE   688 342248-324718(1), SING OPN TIE   689 342287-324531(1), SING OPN TIE   690 342287-324737(1), SING OPN TIE   691 342307-324509(1), SING OPN TIE   692 342340-324519(1),</t>
  </si>
  <si>
    <t>SING OPN TIE   693 342343-246971(1), SING OPN TIE   694 342454-251315(1), SING OPN TIE   695 342487-250148(1), SING OPN TIE   696 342538-243688(1), SING OPN TIE   697 342544-324275(1), SING OPN TIE   698 342547-324210(1), SING OPN TIE   699 342559-250054(1),</t>
  </si>
  <si>
    <t>SING OPN TIE   700 342565-325925(1), SING OPN TIE   701 342568-324047(1), SING OPN TIE   702 342568-324261(1), SING OPN TIE   703 342577-324247(1), SING OPN TIE   704 342577-324248(1), SING OPN TIE   705 342586-324253(1), SING OPN TIE   706 342595-250152(1),</t>
  </si>
  <si>
    <t>SING OPN TIE   707 342607-342918(1), SING OPN TIE   708 342607-342921(1), SING OPN TIE   709 342607-342924(1), SING OPN TIE   710 342607-342927(1), SING OPN TIE   711 342607-342930(1), SING OPN TIE   712 342607-342933(1), SING OPN TIE   713 342607-342936(1),</t>
  </si>
  <si>
    <t>SING OPN TIE   714 342616-342948(1), SING OPN TIE   715 342631-324328(1), SING OPN TIE   716 342649-324302(1), SING OPN TIE   717 342661-324267(1), SING OPN TIE   718 342664-342957(1), SING OPN TIE   719 342688-324276(1), SING OPN TIE   720 342697-324138(1),</t>
  </si>
  <si>
    <t>SING OPN TIE   721 342697-324430(1), SING OPN TIE   722 342700-326975(1), SING OPN TIE   723 342700-326998(1), SING OPN TIE   724 342718-324141(1), SING OPN TIE   725 342732-361603(1), SING OPN TIE   726 342736-324138(1), SING OPN TIE   727 342757-342945(1),</t>
  </si>
  <si>
    <t>SING OPN TIE   728 342770-324271(1), SING OPN TIE   729 342770-324271(2), SING OPN TIE   730 342770-324271(3), SING OPN TIE   731 342778-360473(1), SING OPN TIE   732 342778-360486(1), SING OPN TIE   733 342778-361579(1), SING OPN TIE   734 342782-342837(1),</t>
  </si>
  <si>
    <t>SING OPN TIE   735 342783-324688(1), SING OPN TIE   736 342796-360448(1), SING OPN TIE   737 342814-360334(1), SING OPN TIE   738 342814-361788(1), SING OPN TIE   739 342817-325921(1), SING OPN TIE   740 342821-342839(1), SING OPN TIE   741 342821-342839(2),</t>
  </si>
  <si>
    <t>SING OPN TIE   742 342823-360486(1), SING OPN TIE   743 342832-342939-342942(1), SING OPN TIE   744 342838-249581(1), SING OPN TIE   745 342838-253077(1), SING OPN TIE   746 342838-342960(1), SING OPN TIE   747 342838-342963(1), SING OPN TIE   748 342838-342966(1),</t>
  </si>
  <si>
    <t>SING OPN TIE   749 342841-325074(Z1), SING OPN TIE   750 342844-384157(1), SING OPN TIE   751 342847-243205(1), BARREN CO - HORSECAVE 69 SS, CAVE CITY J-SEYMOUR T 69 SS, CAVE CITY - CAVE CITY JCT 69 SS, FOX HOLLOW - PARKWAY1 69 SS,</t>
  </si>
  <si>
    <t>WAYNE CO - ZULA TAP 69 SS, EKPC_P1-2_ARGEN - LEON69, EKPC_P1-2_N SPR -S AND69, EKPC_P1-2_DALE-GARRD 69, EKPC_P1-2_STEPH-HODG 69, EKPC_P1-2_HODG-GREEN 69, EKPC_P1-2_HODG-N SPR 69,</t>
  </si>
  <si>
    <t>EKPC_P1-2_E BARD-N SPR69, EKPC_P1-2_HNTFMJ-N SPR69, EKPC_P1-2_BONN - BARR 69, EKPC_P1-2_GREEN-SUM SH69, EKPC_P1-2_CASEY-LIB J69, EKPC_P1-2_LIB J-GARR69, EKPC_P1-2_LIB J-WIND 69,</t>
  </si>
  <si>
    <t>EKPC_P1-2_SSET-NORWJ69, EKPC_P1-2_BARR- FOX H 69, EKPC_P1-2_FOX H-AE2-07169, EKPC_P1-2_AE2-071-SUMMSH69, EKPC_P1-2_CMPBEK-COBURG J69, EKPC_P1-2_COBURG J-SUMMSH 69, EKPC_P1-2_SUMMSH-WAYNE69,</t>
  </si>
  <si>
    <t>EKPC_P1-2_WAYNE-ZULA 69, EKPC_P1-2_SEWJ - RUSS 69, EKPC_P1-2_WIND - SSET 69, EKPC_P1-2_SSET-KU ELI 69, EKPC_P1-2_COOP-DENNY 69, EKPC_P1-2_DAV LANE - LAUR69, EKPC_P1-2_LAUR-KU FAR69,</t>
  </si>
  <si>
    <t>EKPC_P1-2_LAUR-KU SWTH69, EKPC_P1-2_WAYNE-DENNY69, EKPC_P1-2_DENNY-MCCRRY69, EKPC_P1-2_AEPMORG- MOR69, EKPC_P1-2_AEPMORG-INDX69, EKPC_P1-2_HODG-KU BARD69, EKPC_P1-2_HODG-KU ETWN69,</t>
  </si>
  <si>
    <t>EKPC_P1-2_N SPR-KU LEB69, EKPC_P1-2_BAR-BON-FHOL69, EKPC_P1-2_FHOL-PARK69, EKPC_P1-2_CMPBEK-GREEN69, EKPC_P1-2_CMPBEK-KUTAY69, EKPC_P1-2_DK HEB-HEB 138, EKPC_P1-2_BOONE-BUFF138,</t>
  </si>
  <si>
    <t>EKPC_P1-2_RUSSOL-RUS-WLF161, EKPC_P1-2_COOP-RUSSOL161, EKPC_P1-2_COOP-DEN161, EKPC_P1-2_COP-LIBJ-PU161, EKPC_P1-2_MCCR-WAYNE161, EKPC_P1-2_LAUR-PIT-TY161, EKPC_P1-2_GRE-TAY-AF1-083161,</t>
  </si>
  <si>
    <t>EKPC_P1-2_AF1-083-MARION161, EKPC_P1-2_BARR-SUMSHSOL161, EKPC_P1-2_BULL-SUMSH161, TVA SS-GLASGOW &amp; LAFAYETTE 161, EK-TVA SSHD &amp; SSHD 161 XFMR, B-69-60, B-69-79,</t>
  </si>
  <si>
    <t>B-69-80, B-138-447, B-69-330, B-69-332, B-69-450, BB-1408, BB-1403,</t>
  </si>
  <si>
    <t>BB-1402, B-69-25, B-138-111, BB-1133, B-161-128, B-69-18, B-69-19,</t>
  </si>
  <si>
    <t>B-69-26, B-345-100, B-138-116</t>
  </si>
  <si>
    <t>No Contingencies..</t>
  </si>
  <si>
    <t>CONTINGENCY</t>
  </si>
  <si>
    <t>EVENTS</t>
  </si>
  <si>
    <t>CONVERGED</t>
  </si>
  <si>
    <t>CONVERGENCE STATE</t>
  </si>
  <si>
    <t>ISLANDS</t>
  </si>
  <si>
    <t>MVAWORST</t>
  </si>
  <si>
    <t>MVATOTAL</t>
  </si>
  <si>
    <t>BRANCH</t>
  </si>
  <si>
    <t>MVAFLOW</t>
  </si>
  <si>
    <t>AMPFLOW</t>
  </si>
  <si>
    <t>RATE RATE1/RATE2</t>
  </si>
  <si>
    <t>% FLOW</t>
  </si>
  <si>
    <t>BUS</t>
  </si>
  <si>
    <t>RECORD</t>
  </si>
  <si>
    <t>TYPE</t>
  </si>
  <si>
    <t>BASE VOLTS</t>
  </si>
  <si>
    <t>CONT VOLTS</t>
  </si>
  <si>
    <t>DEVIATION</t>
  </si>
  <si>
    <t>RANGE VIO</t>
  </si>
  <si>
    <t>DEV VIO</t>
  </si>
  <si>
    <t>No monitored bus voltages specified.</t>
  </si>
  <si>
    <t>LOAD BUS</t>
  </si>
  <si>
    <t>LOAD SHED(MW)</t>
  </si>
  <si>
    <t>BASE VOLTS is pu base case voltage.</t>
  </si>
  <si>
    <t>CONT VOLTS is pu contingency case voltage.</t>
  </si>
  <si>
    <t>DEVIATION is difference between contingency case and base case voltage.</t>
  </si>
  <si>
    <t>RANGE VIO is range violations calculated as bus voltage - minimum range limit or bus voltage - maximum range limit.</t>
  </si>
  <si>
    <t>DEV VIO is deviation violations calculated as DEVIATION - minimum deviation limit or DEVIATION - maximum deviation limit.</t>
  </si>
  <si>
    <t>Report Options Used:</t>
  </si>
  <si>
    <t>Solution type = contingency</t>
  </si>
  <si>
    <t>Rating to use to calculate Base Case percentage overload = RATE1</t>
  </si>
  <si>
    <t>Rating to use to calculate Contingency Case percentage overload = RATE2</t>
  </si>
  <si>
    <t>Exclude elements with base case loading violations from contingency reports = False</t>
  </si>
  <si>
    <t>Exclude buses with base case voltage range violations from contingency reports = False</t>
  </si>
  <si>
    <t>Exclude elements with base case SWD loading violations from contingency reports = False</t>
  </si>
  <si>
    <t>Exclude buses with base case node voltage range violations from contingency reports = False</t>
  </si>
  <si>
    <t>Percent of flow rating = 90</t>
  </si>
  <si>
    <t>Minimum contingency case flow change (=contCaseFlow-baseCaseFlow) for overload reports = 1 MVA</t>
  </si>
  <si>
    <t>Minimum contingency case voltage change (=contCaseV-baseCaseV) for violations = 0.01 pu</t>
  </si>
  <si>
    <t>Cutoff threshold for branch angle difference = 0.0 pu, filter criteria ignored</t>
  </si>
  <si>
    <t>Exclude islanded buses from contingency reports = True</t>
  </si>
  <si>
    <t>Bus mismatch tolerance = 0.5 MVA</t>
  </si>
  <si>
    <t>System mismatch tolerance = 5 MVA</t>
  </si>
  <si>
    <t>Note: RATE column label is Base Case Rating/Contingency case rating.</t>
  </si>
  <si>
    <t>BASE CASE</t>
  </si>
  <si>
    <t>Met convergence tolerances</t>
  </si>
  <si>
    <t>5S CASEY</t>
  </si>
  <si>
    <t>5LIBERTY J</t>
  </si>
  <si>
    <t>5PULASK CO J</t>
  </si>
  <si>
    <t>5ELIHU</t>
  </si>
  <si>
    <t>5ALCALDE</t>
  </si>
  <si>
    <t>AE2-254 TAP</t>
  </si>
  <si>
    <t>2GARRARD CO</t>
  </si>
  <si>
    <t>-</t>
  </si>
  <si>
    <t>SING OPN LIN   1 339206-342769(1)</t>
  </si>
  <si>
    <t>OPEN LINE FROM BUS 339206 [AE1-143 C   161.00] TO BUS 342769 [5MARION CO  161.00] CKT 1</t>
  </si>
  <si>
    <t>SING OPN LIN   2 339206-939132(1)</t>
  </si>
  <si>
    <t>OPEN LINE FROM BUS 339206 [AE1-143 C   161.00] TO BUS 939132 [AE1-143 E   161.00] CKT 1</t>
  </si>
  <si>
    <t>SING OPN LIN   3 341002-341443(1)</t>
  </si>
  <si>
    <t>OPEN LINE FROM BUS 341002 [2AIRPORT RD 69.000] TO BUS 341443 [2ELLIO CO PT69.000] CKT 1</t>
  </si>
  <si>
    <t>SING OPN LIN   4 341002-341752(1)</t>
  </si>
  <si>
    <t>OPEN LINE FROM BUS 341002 [2AIRPORT RD 69.000] TO BUS 341752 [2LEON       69.000] CKT 1</t>
  </si>
  <si>
    <t>SING OPN LIN   5 341008-342106(1)</t>
  </si>
  <si>
    <t>OPEN LINE FROM BUS 341008 [2ALCAN      69.000] TO BUS 342106 [2PPG J      69.000] CKT 1</t>
  </si>
  <si>
    <t>SING OPN LIN   6 341008-342430(1)</t>
  </si>
  <si>
    <t>OPEN LINE FROM BUS 341008 [2ALCAN      69.000] TO BUS 342430 [2W BEREA    69.000] CKT 1</t>
  </si>
  <si>
    <t>SING OPN LIN   7 341014-341017(1)</t>
  </si>
  <si>
    <t>OPEN LINE FROM BUS 341014 [2ANNVILLE   69.000] TO BUS 341017 [2ANNVILLE T 69.000] CKT 1</t>
  </si>
  <si>
    <t>2ANNVILLE</t>
  </si>
  <si>
    <t>SING OPN LIN   8 341017-341428(1)</t>
  </si>
  <si>
    <t>OPEN LINE FROM BUS 341017 [2ANNVILLE T 69.000] TO BUS 341428 [2EBERLE T   69.000] CKT 1</t>
  </si>
  <si>
    <t>SING OPN LIN   9 341017-342391(1)</t>
  </si>
  <si>
    <t>OPEN LINE FROM BUS 341017 [2ANNVILLE T 69.000] TO BUS 342391 [2TYNER      69.000] CKT 1</t>
  </si>
  <si>
    <t>SING OPN LIN   10 341020-341782(1)</t>
  </si>
  <si>
    <t>OPEN LINE FROM BUS 341020 [2ARGENTUM   69.000] TO BUS 341782 [2LOW GAP T  69.000] CKT 1</t>
  </si>
  <si>
    <t>SING OPN LIN   11 341020-342538(1)</t>
  </si>
  <si>
    <t>OPEN LINE FROM BUS 341020 [2ARGENTUM   69.000] TO BUS 342538 [4ARGENTUM   138.00] CKT 1</t>
  </si>
  <si>
    <t>SING OPN LIN   12 341029-341032(1)</t>
  </si>
  <si>
    <t>OPEN LINE FROM BUS 341029 [2ASAHI M W  69.000] TO BUS 341032 [2ASAHI M W T69.000] CKT 1</t>
  </si>
  <si>
    <t>2ASAHI M W</t>
  </si>
  <si>
    <t>SING OPN LIN   13 341032-341379(1)</t>
  </si>
  <si>
    <t>OPEN LINE FROM BUS 341032 [2ASAHI M W T69.000] TO BUS 341379 [2DAHL ROAD  69.000] CKT 1</t>
  </si>
  <si>
    <t>2WALNUT GROV</t>
  </si>
  <si>
    <t>2WOODSTOCK</t>
  </si>
  <si>
    <t>SING OPN LIN   14 341032-342077(1)</t>
  </si>
  <si>
    <t>OPEN LINE FROM BUS 341032 [2ASAHI M W T69.000] TO BUS 342077 [2PINEVILL EK69.000] CKT 1</t>
  </si>
  <si>
    <t>SING OPN LIN   15 341032-342472(1)</t>
  </si>
  <si>
    <t>OPEN LINE FROM BUS 341032 [2ASAHI M W T69.000] TO BUS 342472 [2WALNUT GROV69.000] CKT 1</t>
  </si>
  <si>
    <t>SING OPN LIN   16 341035-341038(1)</t>
  </si>
  <si>
    <t>OPEN LINE FROM BUS 341035 [2BACON CRK  69.000] TO BUS 341038 [2BACON CRK T69.000] CKT 1</t>
  </si>
  <si>
    <t>2BACON CRK</t>
  </si>
  <si>
    <t>SING OPN LIN   17 341038-341755(1)</t>
  </si>
  <si>
    <t>OPEN LINE FROM BUS 341038 [2BACON CRK T69.000] TO BUS 341755 [2LIBER CH T 69.000] CKT 1</t>
  </si>
  <si>
    <t>SING OPN LIN   18 341038-342187(1)</t>
  </si>
  <si>
    <t>OPEN LINE FROM BUS 341038 [2BACON CRK T69.000] TO BUS 342187 [2S CORBIN   69.000] CKT 1</t>
  </si>
  <si>
    <t>SING OPN LIN   19 341041-341635(1)</t>
  </si>
  <si>
    <t>OPEN LINE FROM BUS 341041 [2BAKER LN   69.000] TO BUS 341635 [2HOLLOWAY   69.000] CKT 1</t>
  </si>
  <si>
    <t>2HOLLOWAY</t>
  </si>
  <si>
    <t>SING OPN LIN   20 341041-341638(1)</t>
  </si>
  <si>
    <t>OPEN LINE FROM BUS 341041 [2BAKER LN   69.000] TO BUS 341638 [2HOLLOWAY J 69.000] CKT 1</t>
  </si>
  <si>
    <t>SING OPN LIN   21 341041-342547(1)</t>
  </si>
  <si>
    <t>OPEN LINE FROM BUS 341041 [2BAKER LN   69.000] TO BUS 342547 [4BAKER LN   138.00] CKT 1</t>
  </si>
  <si>
    <t>SING OPN LIN   22 341044-341671(1)</t>
  </si>
  <si>
    <t>OPEN LINE FROM BUS 341044 [2BALLARD    69.000] TO BUS 341671 [2HUNT FARM J69.000] CKT 1</t>
  </si>
  <si>
    <t>SING OPN LIN   23 341044-342361(1)</t>
  </si>
  <si>
    <t>OPEN LINE FROM BUS 341044 [2BALLARD    69.000] TO BUS 342361 [2TODDVILLE T69.000] CKT 1</t>
  </si>
  <si>
    <t>SING OPN LIN   24 341047-342424(1)</t>
  </si>
  <si>
    <t>OPEN LINE FROM BUS 341047 [2BALLTOWN   69.000] TO BUS 342424 [2W BARDST J 69.000] CKT 1</t>
  </si>
  <si>
    <t>2BALLTOWN</t>
  </si>
  <si>
    <t>SING OPN LIN   25 341050-342295(1)</t>
  </si>
  <si>
    <t>OPEN LINE FROM BUS 341050 [2BANK LCK   69.000] TO BUS 342295 [2STANLY P J169.000] CKT 1</t>
  </si>
  <si>
    <t>2BANK LCK</t>
  </si>
  <si>
    <t>SING OPN LIN   26 341053-341056(1)</t>
  </si>
  <si>
    <t>OPEN LINE FROM BUS 341053 [2BARD SHOP  69.000] TO BUS 341056 [2BARD SHOP T69.000] CKT 1</t>
  </si>
  <si>
    <t>2BARD SHOP</t>
  </si>
  <si>
    <t>SING OPN LIN   27 341056-341407(1)</t>
  </si>
  <si>
    <t>OPEN LINE FROM BUS 341056 [2BARD SHOP T69.000] TO BUS 341407 [2E BARDSTOWN69.000] CKT 1</t>
  </si>
  <si>
    <t>SING OPN LIN   28 341056-342424(1)</t>
  </si>
  <si>
    <t>OPEN LINE FROM BUS 341056 [2BARD SHOP T69.000] TO BUS 342424 [2W BARDST J 69.000] CKT 1</t>
  </si>
  <si>
    <t>SING OPN LIN   29 341059-341275(1)</t>
  </si>
  <si>
    <t>OPEN LINE FROM BUS 341059 [2BARREN CO  69.000] TO BUS 341275 [2CAVE CITY J69.000] CKT 1</t>
  </si>
  <si>
    <t>SING OPN LIN   30 341059-341542(1)</t>
  </si>
  <si>
    <t>OPEN LINE FROM BUS 341059 [2BARREN CO  69.000] TO BUS 341542 [2GOODNIGHT  69.000] CKT 1</t>
  </si>
  <si>
    <t>SING OPN LIN   31 341059-341651(1)</t>
  </si>
  <si>
    <t>OPEN LINE FROM BUS 341059 [2BARREN CO  69.000] TO BUS 341651 [2HORSECAVE J69.000] CKT 1</t>
  </si>
  <si>
    <t>SING OPN LIN   32 341059-342694(1)</t>
  </si>
  <si>
    <t>OPEN LINE FROM BUS 341059 [2BARREN CO  69.000] TO BUS 342694 [5BARREN CO  161.00] CKT 1</t>
  </si>
  <si>
    <t>SING OPN LIN   33 341062-341269(1)</t>
  </si>
  <si>
    <t>OPEN LINE FROM BUS 341062 [2BASS       69.000] TO BUS 341269 [2CASEY CO   69.000] CKT 1</t>
  </si>
  <si>
    <t>2BASS</t>
  </si>
  <si>
    <t>SING OPN LIN   34 341065-341068(1)</t>
  </si>
  <si>
    <t>OPEN LINE FROM BUS 341065 [2BEAM       69.000] TO BUS 341068 [2BEAM T     69.000] CKT 1</t>
  </si>
  <si>
    <t>2BEAM</t>
  </si>
  <si>
    <t>SING OPN LIN   35 341068-341215(1)</t>
  </si>
  <si>
    <t>OPEN LINE FROM BUS 341068 [2BEAM T     69.000] TO BUS 341215 [2BULLITT CO 69.000] CKT 1</t>
  </si>
  <si>
    <t>SING OPN LIN   36 341068-342253(1)</t>
  </si>
  <si>
    <t>OPEN LINE FROM BUS 341068 [2BEAM T     69.000] TO BUS 342253 [2SHEPHEVIL J69.000] CKT 1</t>
  </si>
  <si>
    <t>SING OPN LIN   37 341071-341074(1)</t>
  </si>
  <si>
    <t>OPEN LINE FROM BUS 341071 [2BEATTYV    69.000] TO BUS 341074 [2BEATTYV D  69.000] CKT 1</t>
  </si>
  <si>
    <t>2BEATTYV D</t>
  </si>
  <si>
    <t>2OAKDALE</t>
  </si>
  <si>
    <t>SING OPN LIN   38 341071-341077(1)</t>
  </si>
  <si>
    <t>OPEN LINE FROM BUS 341071 [2BEATTYV    69.000] TO BUS 341077 [2BEATTYV J  69.000] CKT 1</t>
  </si>
  <si>
    <t>SING OPN LIN   39 341071-342520(1)</t>
  </si>
  <si>
    <t>OPEN LINE FROM BUS 341071 [2BEATTYV    69.000] TO BUS 342520 [2ZACHARIAH  69.000] CKT 1</t>
  </si>
  <si>
    <t>SING OPN LIN   40 341074-341992(1)</t>
  </si>
  <si>
    <t>OPEN LINE FROM BUS 341074 [2BEATTYV D  69.000] TO BUS 341992 [2OAKDALE    69.000] CKT 1</t>
  </si>
  <si>
    <t>SING OPN LIN   41 341077-341173(1)</t>
  </si>
  <si>
    <t>OPEN LINE FROM BUS 341077 [2BEATTYV J  69.000] TO BUS 341173 [2BOONEVIL T 69.000] CKT 1</t>
  </si>
  <si>
    <t>SING OPN LIN   42 341080-341149(1)</t>
  </si>
  <si>
    <t>OPEN LINE FROM BUS 341080 [2BECKTON    69.000] TO BUS 341149 [2BON AYR    69.000] CKT 1</t>
  </si>
  <si>
    <t>SING OPN LIN   43 341080-342445(1)</t>
  </si>
  <si>
    <t>OPEN LINE FROM BUS 341080 [2BECKTON    69.000] TO BUS 342445 [2W GLASGOW T69.000] CKT 1</t>
  </si>
  <si>
    <t>SING OPN LIN   44 341089-342500(1)</t>
  </si>
  <si>
    <t>OPEN LINE FROM BUS 341089 [2BEKAERT    69.000] TO BUS 342500 [2WIELAND    69.000] CKT 1</t>
  </si>
  <si>
    <t>SING OPN LIN   45 341092-341095(1)</t>
  </si>
  <si>
    <t>OPEN LINE FROM BUS 341092 [2BELLVIEW   69.000] TO BUS 341095 [2BELLVIEW T 69.000] CKT 1</t>
  </si>
  <si>
    <t>2BELLVIEW</t>
  </si>
  <si>
    <t>SING OPN LIN   46 341095-341164(1)</t>
  </si>
  <si>
    <t>OPEN LINE FROM BUS 341095 [2BELLVIEW T 69.000] TO BUS 341164 [2BOONE CO   69.000] CKT 1</t>
  </si>
  <si>
    <t>SING OPN LIN   47 341095-341227(1)</t>
  </si>
  <si>
    <t>OPEN LINE FROM BUS 341095 [2BELLVIEW T 69.000] TO BUS 341227 [2BURLINGTN T69.000] CKT 1</t>
  </si>
  <si>
    <t>SING OPN LIN   48 341098-342433(1)</t>
  </si>
  <si>
    <t>OPEN LINE FROM BUS 341098 [2BEREAKU T  69.000] TO BUS 342433 [2W BEREA J  69.000] CKT 1</t>
  </si>
  <si>
    <t>SING OPN LIN   49 341104-341107(1)</t>
  </si>
  <si>
    <t>OPEN LINE FROM BUS 341104 [2BIG BONE   69.000] TO BUS 341107 [2BIG BONE T 69.000] CKT 1</t>
  </si>
  <si>
    <t>2BIG BONE</t>
  </si>
  <si>
    <t>SING OPN LIN   50 341107-341164(1)</t>
  </si>
  <si>
    <t>OPEN LINE FROM BUS 341107 [2BIG BONE T 69.000] TO BUS 341164 [2BOONE CO   69.000] CKT 1</t>
  </si>
  <si>
    <t>SING OPN LIN   51 341107-341917(1)</t>
  </si>
  <si>
    <t>OPEN LINE FROM BUS 341107 [2BIG BONE T 69.000] TO BUS 341917 [2MUNK       69.000] CKT 1</t>
  </si>
  <si>
    <t>SING OPN LIN   52 341110-341113(1)</t>
  </si>
  <si>
    <t>OPEN LINE FROM BUS 341110 [2BIG CREEK  69.000] TO BUS 341113 [2BIG CREEK T69.000] CKT 1</t>
  </si>
  <si>
    <t>2BIG CREEK</t>
  </si>
  <si>
    <t>2ELK MT IP</t>
  </si>
  <si>
    <t>SING OPN LIN   53 341110-341439(1)</t>
  </si>
  <si>
    <t>OPEN LINE FROM BUS 341110 [2BIG CREEK  69.000] TO BUS 341439 [2ELK MT IP  69.000] CKT 1</t>
  </si>
  <si>
    <t>SING OPN LIN   54 341113-341464(1)</t>
  </si>
  <si>
    <t>OPEN LINE FROM BUS 341113 [2BIG CREEK T69.000] TO BUS 341464 [2FALL ROCK  69.000] CKT 1</t>
  </si>
  <si>
    <t>2ONEIDA</t>
  </si>
  <si>
    <t>SING OPN LIN   55 341113-342001(1)</t>
  </si>
  <si>
    <t>OPEN LINE FROM BUS 341113 [2BIG CREEK T69.000] TO BUS 342001 [2ONEIDA     69.000] CKT 1</t>
  </si>
  <si>
    <t>SING OPN LIN   56 341114-341115(1)</t>
  </si>
  <si>
    <t>OPEN LINE FROM BUS 341114 [2BIG HILL   69.000] TO BUS 341115 [2BIG HILL T 69.000] CKT 1</t>
  </si>
  <si>
    <t>2BIG HILL</t>
  </si>
  <si>
    <t>SING OPN LIN   57 341115-342223(1)</t>
  </si>
  <si>
    <t>OPEN LINE FROM BUS 341115 [2BIG HILL T 69.000] TO BUS 342223 [2SAND GAP T 69.000] CKT 1</t>
  </si>
  <si>
    <t>SING OPN LIN   58 341115-342346(1)</t>
  </si>
  <si>
    <t>OPEN LINE FROM BUS 341115 [2BIG HILL T 69.000] TO BUS 342346 [2THREE LINKS69.000] CKT 1</t>
  </si>
  <si>
    <t>SING OPN LIN   59 341116-341119(1)</t>
  </si>
  <si>
    <t>OPEN LINE FROM BUS 341116 [2BIG WOODS  69.000] TO BUS 341119 [2BIG WOODS J69.000] CKT 1</t>
  </si>
  <si>
    <t>2BIG WOODS</t>
  </si>
  <si>
    <t>SING OPN LIN   60 341119-341620(1)</t>
  </si>
  <si>
    <t>OPEN LINE FROM BUS 341119 [2BIG WOODS J69.000] TO BUS 341620 [2HILDA      69.000] CKT 1</t>
  </si>
  <si>
    <t>SING OPN LIN   61 341119-342088(1)</t>
  </si>
  <si>
    <t>OPEN LINE FROM BUS 341119 [2BIG WOODS J69.000] TO BUS 342088 [2PLUMMR L T 69.000] CKT 1</t>
  </si>
  <si>
    <t>SING OPN LIN   62 341122-341125(1)</t>
  </si>
  <si>
    <t>OPEN LINE FROM BUS 341122 [2BILL WELL T69.000] TO BUS 341125 [2BILL WELLS 69.000] CKT 1</t>
  </si>
  <si>
    <t>2BILL WELLS</t>
  </si>
  <si>
    <t>SING OPN LIN   63 341122-341692(1)</t>
  </si>
  <si>
    <t>OPEN LINE FROM BUS 341122 [2BILL WELL T69.000] TO BUS 341692 [2JENNY WIL T69.000] CKT 1</t>
  </si>
  <si>
    <t>SING OPN LIN   64 341122-341860(1)</t>
  </si>
  <si>
    <t>OPEN LINE FROM BUS 341122 [2BILL WELL T69.000] TO BUS 341860 [2MIDDL CRK T69.000] CKT 1</t>
  </si>
  <si>
    <t>SING OPN LIN   65 341131-341134(1)</t>
  </si>
  <si>
    <t>OPEN LINE FROM BUS 341131 [2BLEVINS V T69.000] TO BUS 341134 [2BLEVINS VAL69.000] CKT 1</t>
  </si>
  <si>
    <t>2BLEVINS VAL</t>
  </si>
  <si>
    <t>SING OPN LIN   66 341131-341644(1)</t>
  </si>
  <si>
    <t>OPEN LINE FROM BUS 341131 [2BLEVINS V T69.000] TO BUS 341644 [2HOPE       69.000] CKT 1</t>
  </si>
  <si>
    <t>SING OPN LIN   67 341131-342112(1)</t>
  </si>
  <si>
    <t>OPEN LINE FROM BUS 341131 [2BLEVINS V T69.000] TO BUS 342112 [2PRESTON T  69.000] CKT 1</t>
  </si>
  <si>
    <t>SING OPN LIN   68 341137-341296(1)</t>
  </si>
  <si>
    <t>OPEN LINE FROM BUS 341137 [2BLOOMFLD   69.000] TO BUS 341296 [2CHAPLIN T  69.000] CKT 1</t>
  </si>
  <si>
    <t>SING OPN LIN   69 341137-341935(1)</t>
  </si>
  <si>
    <t>OPEN LINE FROM BUS 341137 [2BLOOMFLD   69.000] TO BUS 341935 [2N SPRINGFLD69.000] CKT 1</t>
  </si>
  <si>
    <t>SING OPN LIN   70 341140-341143(1)</t>
  </si>
  <si>
    <t>OPEN LINE FROM BUS 341140 [2BLUE G PW  69.000] TO BUS 341143 [2BLUE G PW T69.000] CKT 1</t>
  </si>
  <si>
    <t>2BLUE G PW</t>
  </si>
  <si>
    <t>SING OPN LIN   71 341143-342019(1)</t>
  </si>
  <si>
    <t>OPEN LINE FROM BUS 341143 [2BLUE G PW T69.000] TO BUS 342019 [2OWENS IL J 69.000] CKT 1</t>
  </si>
  <si>
    <t>SING OPN LIN   72 341143-342508(1)</t>
  </si>
  <si>
    <t>OPEN LINE FROM BUS 341143 [2BLUE G PW T69.000] TO BUS 342508 [2WOODLAWN   69.000] CKT 1</t>
  </si>
  <si>
    <t>SING OPN LIN   73 341149-341272(1)</t>
  </si>
  <si>
    <t>OPEN LINE FROM BUS 341149 [2BON AYR    69.000] TO BUS 341272 [2CAVE CITY  69.000] CKT 1</t>
  </si>
  <si>
    <t>SING OPN LIN   74 341152-341155(1)</t>
  </si>
  <si>
    <t>OPEN LINE FROM BUS 341152 [2BONANZA    69.000] TO BUS 341155 [2BONANZA T  69.000] CKT 1</t>
  </si>
  <si>
    <t>2BONANZA</t>
  </si>
  <si>
    <t>SING OPN LIN   75 341155-341803(1)</t>
  </si>
  <si>
    <t>OPEN LINE FROM BUS 341155 [2BONANZA T  69.000] TO BUS 341803 [2MAGOFFIN CO69.000] CKT 1</t>
  </si>
  <si>
    <t>SING OPN LIN   76 341155-341860(1)</t>
  </si>
  <si>
    <t>OPEN LINE FROM BUS 341155 [2BONANZA T  69.000] TO BUS 341860 [2MIDDL CRK T69.000] CKT 1</t>
  </si>
  <si>
    <t>SING OPN LIN   77 341158-341161(1)</t>
  </si>
  <si>
    <t>OPEN LINE FROM BUS 341158 [2BONNIV DIST69.000] TO BUS 341161 [2BONNIV EK  69.000] CKT 1</t>
  </si>
  <si>
    <t>SING OPN LIN   78 341158-341908(1)</t>
  </si>
  <si>
    <t>OPEN LINE FROM BUS 341158 [2BONNIV DIST69.000] TO BUS 341908 [2MUNFVIL EK 69.000] CKT 1</t>
  </si>
  <si>
    <t>SING OPN LIN   79 341161-342403(1)</t>
  </si>
  <si>
    <t>OPEN LINE FROM BUS 341161 [2BONNIV EK  69.000] TO BUS 342403 [2UPTON T    69.000] CKT 1</t>
  </si>
  <si>
    <t>SING OPN LIN   80 341164-341167(1)</t>
  </si>
  <si>
    <t>OPEN LINE FROM BUS 341164 [2BOONE CO   69.000] TO BUS 341167 [2BOONE DIST 69.000] CKT 1</t>
  </si>
  <si>
    <t>2BOONE DIST</t>
  </si>
  <si>
    <t>SING OPN LIN   81 341164-342388(1)</t>
  </si>
  <si>
    <t>OPEN LINE FROM BUS 341164 [2BOONE CO   69.000] TO BUS 342388 [2TURKEY FT J69.000] CKT 1</t>
  </si>
  <si>
    <t>SING OPN LIN   82 341164-342466(1)</t>
  </si>
  <si>
    <t>OPEN LINE FROM BUS 341164 [2BOONE CO   69.000] TO BUS 342466 [2W R SMOOT  69.000] CKT 1</t>
  </si>
  <si>
    <t>2W R SMOOT</t>
  </si>
  <si>
    <t>SING OPN LIN   83 341164-342559(1)</t>
  </si>
  <si>
    <t>OPEN LINE FROM BUS 341164 [2BOONE CO   69.000] TO BUS 342559 [4BOONE CO   138.00] CKT 1</t>
  </si>
  <si>
    <t>SING OPN LIN   84 341170-341173(1)</t>
  </si>
  <si>
    <t>OPEN LINE FROM BUS 341170 [2BOONEVIL   69.000] TO BUS 341173 [2BOONEVIL T 69.000] CKT 1</t>
  </si>
  <si>
    <t>2BOONEVIL</t>
  </si>
  <si>
    <t>SING OPN LIN   85 341173-342196(1)</t>
  </si>
  <si>
    <t>OPEN LINE FROM BUS 341173 [2BOONEVIL T 69.000] TO BUS 342196 [2WHITE OAK  69.000] CKT 1</t>
  </si>
  <si>
    <t>SING OPN LIN   86 341179-341746(1)</t>
  </si>
  <si>
    <t>OPEN LINE FROM BUS 341179 [2BOSTONKU   69.000] TO BUS 341746 [2LEBANON J  69.000] CKT 1</t>
  </si>
  <si>
    <t>SING OPN LIN   87 341179-342514(1)</t>
  </si>
  <si>
    <t>OPEN LINE FROM BUS 341179 [2BOSTONKU   69.000] TO BUS 342514 [2WOOSLEY    69.000] CKT 1</t>
  </si>
  <si>
    <t>SING OPN LIN   88 341185-341614(1)</t>
  </si>
  <si>
    <t>OPEN LINE FROM BUS 341185 [2BOWEN      69.000] TO BUS 341614 [2HIGH ROCK  69.000] CKT 1</t>
  </si>
  <si>
    <t>SING OPN LIN   89 341185-342100(1)</t>
  </si>
  <si>
    <t>OPEN LINE FROM BUS 341185 [2BOWEN      69.000] TO BUS 342100 [2POWELL CO  69.000] CKT 1</t>
  </si>
  <si>
    <t>SING OPN LIN   90 341188-341488(1)</t>
  </si>
  <si>
    <t>OPEN LINE FROM BUS 341188 [2BRACKEN CO 69.000] TO BUS 341488 [2FOUR OAKS T69.000] CKT 1</t>
  </si>
  <si>
    <t>SING OPN LIN   91 341188-341587(1)</t>
  </si>
  <si>
    <t>OPEN LINE FROM BUS 341188 [2BRACKEN CO 69.000] TO BUS 341587 [2GRIFFIN J  69.000] CKT 1</t>
  </si>
  <si>
    <t>SING OPN LIN   92 341194-342385(1)</t>
  </si>
  <si>
    <t>OPEN LINE FROM BUS 341194 [2BRISTOW    69.000] TO BUS 342385 [2TURKEY FT  69.000] CKT 1</t>
  </si>
  <si>
    <t>SING OPN LIN   93 341194-342388(1)</t>
  </si>
  <si>
    <t>OPEN LINE FROM BUS 341194 [2BRISTOW    69.000] TO BUS 342388 [2TURKEY FT J69.000] CKT 1</t>
  </si>
  <si>
    <t>SING OPN LIN   94 341197-341818(1)</t>
  </si>
  <si>
    <t>OPEN LINE FROM BUS 341197 [2BRODHEAD   69.000] TO BUS 341818 [2MARETBURG T69.000] CKT 1</t>
  </si>
  <si>
    <t>SING OPN LIN   95 341197-342349(1)</t>
  </si>
  <si>
    <t>OPEN LINE FROM BUS 341197 [2BRODHEAD   69.000] TO BUS 342349 [2THREE LNK J69.000] CKT 1</t>
  </si>
  <si>
    <t>SING OPN LIN   96 341200-341920(1)</t>
  </si>
  <si>
    <t>OPEN LINE FROM BUS 341200 [2BROMLEYEK  69.000] TO BUS 341920 [2MUNK J     69.000] CKT 1</t>
  </si>
  <si>
    <t>SING OPN LIN   97 341200-342010(1)</t>
  </si>
  <si>
    <t>OPEN LINE FROM BUS 341200 [2BROMLEYEK  69.000] TO BUS 342010 [2OWEN CO J1 69.000] CKT 1</t>
  </si>
  <si>
    <t>SING OPN LIN   98 341203-341206(1)</t>
  </si>
  <si>
    <t>OPEN LINE FROM BUS 341203 [2BRONSTON   69.000] TO BUS 341206 [2BRONSTON T 69.000] CKT 1</t>
  </si>
  <si>
    <t>2BRONSTON</t>
  </si>
  <si>
    <t>SING OPN LIN   99 341206-341347(1)</t>
  </si>
  <si>
    <t>OPEN LINE FROM BUS 341206 [2BRONSTON T 69.000] TO BUS 341347 [2COOPER DIST69.000] CKT 1</t>
  </si>
  <si>
    <t>SING OPN LIN   100 341206-341392(1)</t>
  </si>
  <si>
    <t>OPEN LINE FROM BUS 341206 [2BRONSTON T 69.000] TO BUS 341392 [2DENNY      69.000] CKT 1</t>
  </si>
  <si>
    <t>SING OPN LIN   101 341209-341210(1)</t>
  </si>
  <si>
    <t>OPEN LINE FROM BUS 341209 [2BROUGTWN T 69.000] TO BUS 341210 [2BROUGHT TWN69.000] CKT 1</t>
  </si>
  <si>
    <t>2BROUGHT TWN</t>
  </si>
  <si>
    <t>SING OPN LIN   102 341209-341617(1)</t>
  </si>
  <si>
    <t>OPEN LINE FROM BUS 341209 [2BROUGTWN T 69.000] TO BUS 341617 [2HIGHLAND EK69.000] CKT 1</t>
  </si>
  <si>
    <t>SING OPN LIN   103 341209-342367(1)</t>
  </si>
  <si>
    <t>OPEN LINE FROM BUS 341209 [2BROUGTWN T 69.000] TO BUS 342367 [2TOMM GOOC T69.000] CKT 1</t>
  </si>
  <si>
    <t>SING OPN LIN   104 341212-341774(1)</t>
  </si>
  <si>
    <t>OPEN LINE FROM BUS 341212 [2BUDD       69.000] TO BUS 341774 [2LOGAN 2 T  69.000] CKT 1</t>
  </si>
  <si>
    <t>SING OPN LIN   105 341212-342500(1)</t>
  </si>
  <si>
    <t>OPEN LINE FROM BUS 341212 [2BUDD       69.000] TO BUS 342500 [2WIELAND    69.000] CKT 1</t>
  </si>
  <si>
    <t>SING OPN LIN   106 341215-341281(1)</t>
  </si>
  <si>
    <t>OPEN LINE FROM BUS 341215 [2BULLITT CO 69.000] TO BUS 341281 [2CEDAR GR   69.000] CKT 1</t>
  </si>
  <si>
    <t>2CEDAR GR</t>
  </si>
  <si>
    <t>2PLEAS GRV</t>
  </si>
  <si>
    <t>SING OPN LIN   107 341215-341389(1)</t>
  </si>
  <si>
    <t>OPEN LINE FROM BUS 341215 [2BULLITT CO 69.000] TO BUS 341389 [2DEATSVILL T69.000] CKT 1</t>
  </si>
  <si>
    <t>SING OPN LIN   108 341215-342700(1)</t>
  </si>
  <si>
    <t>OPEN LINE FROM BUS 341215 [2BULLITT CO 69.000] TO BUS 342700 [5BULLITT CO 161.00] CKT 1</t>
  </si>
  <si>
    <t>SING OPN LIN   109 341218-341227(1)</t>
  </si>
  <si>
    <t>OPEN LINE FROM BUS 341218 [2BULLITTSVIL69.000] TO BUS 341227 [2BURLINGTN T69.000] CKT 1</t>
  </si>
  <si>
    <t>SING OPN LIN   110 341218-341605(1)</t>
  </si>
  <si>
    <t>OPEN LINE FROM BUS 341218 [2BULLITTSVIL69.000] TO BUS 341605 [2HEBRON     69.000] CKT 1</t>
  </si>
  <si>
    <t>SING OPN LIN   111 341224-341227(1)</t>
  </si>
  <si>
    <t>OPEN LINE FROM BUS 341224 [2BURLINGTN  69.000] TO BUS 341227 [2BURLINGTN T69.000] CKT 1</t>
  </si>
  <si>
    <t>2BURLINGTN</t>
  </si>
  <si>
    <t>SING OPN LIN   112 341233-341974(1)</t>
  </si>
  <si>
    <t>OPEN LINE FROM BUS 341233 [2CABIN HOLLW69.000] TO BUS 341974 [2NORWOOD T  69.000] CKT 1</t>
  </si>
  <si>
    <t>SING OPN LIN   113 341233-342286(1)</t>
  </si>
  <si>
    <t>OPEN LINE FROM BUS 341233 [2CABIN HOLLW69.000] TO BUS 342286 [2SOMERSET   69.000] CKT 1</t>
  </si>
  <si>
    <t>SING OPN LIN   114 341248-341608(1)</t>
  </si>
  <si>
    <t>OPEN LINE FROM BUS 341248 [2CAMPTON    69.000] TO BUS 341608 [2HELECHAW   69.000] CKT 1</t>
  </si>
  <si>
    <t>SING OPN LIN   115 341248-342520(1)</t>
  </si>
  <si>
    <t>OPEN LINE FROM BUS 341248 [2CAMPTON    69.000] TO BUS 342520 [2ZACHARIAH  69.000] CKT 1</t>
  </si>
  <si>
    <t>SING OPN LIN   116 341251-341254(1)</t>
  </si>
  <si>
    <t>OPEN LINE FROM BUS 341251 [2CANE RIDG  69.000] TO BUS 341254 [2CANE RIDG T69.000] CKT 1</t>
  </si>
  <si>
    <t>2CANE RIDG</t>
  </si>
  <si>
    <t>SING OPN LIN   117 341254-341872(1)</t>
  </si>
  <si>
    <t>OPEN LINE FROM BUS 341254 [2CANE RIDG T69.000] TO BUS 341872 [2MILLB-CRL J69.000] CKT 1</t>
  </si>
  <si>
    <t>SING OPN LIN   118 341254-342259(1)</t>
  </si>
  <si>
    <t>OPEN LINE FROM BUS 341254 [2CANE RIDG T69.000] TO BUS 342259 [2SIDEVIEW   69.000] CKT 1</t>
  </si>
  <si>
    <t>SING OPN LIN   119 341260-342013(1)</t>
  </si>
  <si>
    <t>OPEN LINE FROM BUS 341260 [2CARSON     69.000] TO BUS 342013 [2OWEN CO J2 69.000] CKT 1</t>
  </si>
  <si>
    <t>2CARSON</t>
  </si>
  <si>
    <t>SING OPN LIN   120 341263-341266(1)</t>
  </si>
  <si>
    <t>OPEN LINE FROM BUS 341263 [2CARTER CTY 69.000] TO BUS 341266 [2CARTER CY T69.000] CKT 1</t>
  </si>
  <si>
    <t>2CARTER CTY</t>
  </si>
  <si>
    <t>SING OPN LIN   121 341266-342034(1)</t>
  </si>
  <si>
    <t>OPEN LINE FROM BUS 341266 [2CARTER CY T69.000] TO BUS 342034 [2PACTOLUS T 69.000] CKT 1</t>
  </si>
  <si>
    <t>SING OPN LIN   122 341266-342475(1)</t>
  </si>
  <si>
    <t>OPEN LINE FROM BUS 341266 [2CARTER CY T69.000] TO BUS 342475 [2WARNOCK    69.000] CKT 1</t>
  </si>
  <si>
    <t>SING OPN LIN   123 341269-342064(1)</t>
  </si>
  <si>
    <t>OPEN LINE FROM BUS 341269 [2CASEY CO   69.000] TO BUS 342064 [2PEYTONS ST 69.000] CKT 1</t>
  </si>
  <si>
    <t>SING OPN LIN   124 341269-342703(1)</t>
  </si>
  <si>
    <t>OPEN LINE FROM BUS 341269 [2CASEY CO   69.000] TO BUS 342703 [5CASEY CO   161.00] CKT 1</t>
  </si>
  <si>
    <t>SING OPN LIN   125 341272-341275(1)</t>
  </si>
  <si>
    <t>OPEN LINE FROM BUS 341272 [2CAVE CITY  69.000] TO BUS 341275 [2CAVE CITY J69.000] CKT 1</t>
  </si>
  <si>
    <t>SING OPN LIN   126 341275-342241(1)</t>
  </si>
  <si>
    <t>OPEN LINE FROM BUS 341275 [2CAVE CITY J69.000] TO BUS 342241 [2SEYMOUR T  69.000] CKT 1</t>
  </si>
  <si>
    <t>2SEYMOUR</t>
  </si>
  <si>
    <t>SING OPN LIN   127 341281-342082(1)</t>
  </si>
  <si>
    <t>OPEN LINE FROM BUS 341281 [2CEDAR GR   69.000] TO BUS 342082 [2PLEAS GRV  69.000] CKT 1</t>
  </si>
  <si>
    <t>SING OPN LIN   128 341287-341713(1)</t>
  </si>
  <si>
    <t>OPEN LINE FROM BUS 341287 [2CENT HARDIN69.000] TO BUS 341713 [2KARGLE     69.000] CKT 1</t>
  </si>
  <si>
    <t>SING OPN LIN   129 341287-342307(1)</t>
  </si>
  <si>
    <t>OPEN LINE FROM BUS 341287 [2CENT HARDIN69.000] TO BUS 342307 [2STEPHENSBRG69.000] CKT 1</t>
  </si>
  <si>
    <t>SING OPN LIN   130 341287-342568(1)</t>
  </si>
  <si>
    <t>OPEN LINE FROM BUS 341287 [2CENT HARDIN69.000] TO BUS 342568 [4CENT HARDIN138.00] CKT 1</t>
  </si>
  <si>
    <t>SING OPN LIN   131 341293-341296(1)</t>
  </si>
  <si>
    <t>OPEN LINE FROM BUS 341293 [2CHAPLIN    69.000] TO BUS 341296 [2CHAPLIN T  69.000] CKT 1</t>
  </si>
  <si>
    <t>2CHAPLIN</t>
  </si>
  <si>
    <t>SING OPN LIN   132 341296-342262(1)</t>
  </si>
  <si>
    <t>OPEN LINE FROM BUS 341296 [2CHAPLIN T  69.000] TO BUS 342262 [2SINAI      69.000] CKT 1</t>
  </si>
  <si>
    <t>SING OPN LIN   133 341299-341989(1)</t>
  </si>
  <si>
    <t>OPEN LINE FROM BUS 341299 [2CHARTERS   69.000] TO BUS 341989 [2OAK RIDGE T69.000] CKT 1</t>
  </si>
  <si>
    <t>SING OPN LIN   134 341299-342124(1)</t>
  </si>
  <si>
    <t>OPEN LINE FROM BUS 341299 [2CHARTERS   69.000] TO BUS 342124 [2RECTORVILLE69.000] CKT 1</t>
  </si>
  <si>
    <t>SING OPN LIN   135 341302-341305(1)</t>
  </si>
  <si>
    <t>OPEN LINE FROM BUS 341302 [2CLAY CITY  69.000] TO BUS 341305 [2CLAY CITY T69.000] CKT 1</t>
  </si>
  <si>
    <t>2CLAY CITY</t>
  </si>
  <si>
    <t>SING OPN LIN   136 341305-341593(1)</t>
  </si>
  <si>
    <t>OPEN LINE FROM BUS 341305 [2CLAY CITY T69.000] TO BUS 341593 [2HARDWCRK T 69.000] CKT 1</t>
  </si>
  <si>
    <t>SING OPN LIN   137 341305-341599(1)</t>
  </si>
  <si>
    <t>OPEN LINE FROM BUS 341305 [2CLAY CITY T69.000] TO BUS 341599 [2HARGETT T  69.000] CKT 1</t>
  </si>
  <si>
    <t>SING OPN LIN   138 341308-341314(1)</t>
  </si>
  <si>
    <t>OPEN LINE FROM BUS 341308 [2CLAY LCK   69.000] TO BUS 341314 [2CLAY LCK SW69.000] CKT 1</t>
  </si>
  <si>
    <t>2CLAY LCK</t>
  </si>
  <si>
    <t>SING OPN LIN   139 341311-341314(1)</t>
  </si>
  <si>
    <t>OPEN LINE FROM BUS 341311 [2CLAY LCK J 69.000] TO BUS 341314 [2CLAY LCK SW69.000] CKT 1</t>
  </si>
  <si>
    <t>SING OPN LIN   140 341311-342184(1)</t>
  </si>
  <si>
    <t>OPEN LINE FROM BUS 341311 [2CLAY LCK J 69.000] TO BUS 342184 [2S ANDERSON 69.000] CKT 1</t>
  </si>
  <si>
    <t>SING OPN LIN   141 341311-342406(1)</t>
  </si>
  <si>
    <t>OPEN LINE FROM BUS 341311 [2CLAY LCK J 69.000] TO BUS 342406 [2VAN ARSDELL69.000] CKT 1</t>
  </si>
  <si>
    <t>SING OPN LIN   142 341317-341390(1)</t>
  </si>
  <si>
    <t>OPEN LINE FROM BUS 341317 [2CLAY VILLAG69.000] TO BUS 341390 [2DEFOE TAP  69.000] CKT 1</t>
  </si>
  <si>
    <t>SING OPN LIN   143 341320-341512(1)</t>
  </si>
  <si>
    <t>OPEN LINE FROM BUS 341320 [2COBURG     69.000] TO BUS 341512 [2GARLIN T   69.000] CKT 1</t>
  </si>
  <si>
    <t>SING OPN LIN   144 341323-341335(1)</t>
  </si>
  <si>
    <t>OPEN LINE FROM BUS 341323 [2COBURG J   69.000] TO BUS 341335 [2COLUMBIA   69.000] CKT 1</t>
  </si>
  <si>
    <t>SING OPN LIN   145 341323-341512(1)</t>
  </si>
  <si>
    <t>OPEN LINE FROM BUS 341323 [2COBURG J   69.000] TO BUS 341512 [2GARLIN T   69.000] CKT 1</t>
  </si>
  <si>
    <t>SING OPN LIN   146 341323-342235(1)</t>
  </si>
  <si>
    <t>OPEN LINE FROM BUS 341323 [2COBURG J   69.000] TO BUS 342235 [2SEWELTN J  69.000] CKT 1</t>
  </si>
  <si>
    <t>SING OPN LIN   147 341326-341488(1)</t>
  </si>
  <si>
    <t>OPEN LINE FROM BUS 341326 [2COLEMANSVIL69.000] TO BUS 341488 [2FOUR OAKS T69.000] CKT 1</t>
  </si>
  <si>
    <t>SING OPN LIN   148 341326-342133(1)</t>
  </si>
  <si>
    <t>OPEN LINE FROM BUS 341326 [2COLEMANSVIL69.000] TO BUS 342133 [2RENAKER    69.000] CKT 1</t>
  </si>
  <si>
    <t>SING OPN LIN   149 341329-341332(1)</t>
  </si>
  <si>
    <t>OPEN LINE FROM BUS 341329 [2COLESBURG  69.000] TO BUS 341332 [2COLESBURG J69.000] CKT 1</t>
  </si>
  <si>
    <t>2COLESBURG</t>
  </si>
  <si>
    <t>SING OPN LIN   150 341332-341944(1)</t>
  </si>
  <si>
    <t>OPEN LINE FROM BUS 341332 [2COLESBURG J69.000] TO BUS 341944 [2NELSON CO  69.000] CKT 1</t>
  </si>
  <si>
    <t>SING OPN LIN   151 341332-342155(1)</t>
  </si>
  <si>
    <t>OPEN LINE FROM BUS 341332 [2COLESBURG J69.000] TO BUS 342155 [2ROANOKE T  69.000] CKT 1</t>
  </si>
  <si>
    <t>SING OPN LIN   152 341335-341370(1)</t>
  </si>
  <si>
    <t>OPEN LINE FROM BUS 341335 [2COLUMBIA   69.000] TO BUS 341370 [2COLUMB S KU69.000] CKT 1</t>
  </si>
  <si>
    <t>2COLUMB KU</t>
  </si>
  <si>
    <t>2COLUMB S KU</t>
  </si>
  <si>
    <t>SING OPN LIN   153 341335-342436(1)</t>
  </si>
  <si>
    <t>OPEN LINE FROM BUS 341335 [2COLUMBIA   69.000] TO BUS 342436 [2W COLUMBI T69.000] CKT 1</t>
  </si>
  <si>
    <t>SING OPN LIN   154 341338-341341(1)</t>
  </si>
  <si>
    <t>OPEN LINE FROM BUS 341338 [2CONWAY     69.000] TO BUS 341341 [2CONWAY T   69.000] CKT 1</t>
  </si>
  <si>
    <t>2CONWAY</t>
  </si>
  <si>
    <t>SING OPN LIN   155 341341-342346(1)</t>
  </si>
  <si>
    <t>OPEN LINE FROM BUS 341341 [2CONWAY T   69.000] TO BUS 342346 [2THREE LINKS69.000] CKT 1</t>
  </si>
  <si>
    <t>SING OPN LIN   156 341341-342349(1)</t>
  </si>
  <si>
    <t>OPEN LINE FROM BUS 341341 [2CONWAY T   69.000] TO BUS 342349 [2THREE LNK J69.000] CKT 1</t>
  </si>
  <si>
    <t>SING OPN LIN   157 341342-341343(1)</t>
  </si>
  <si>
    <t>OPEN LINE FROM BUS 341342 [2CONTOWN T  69.000] TO BUS 341343 [2CONTOWN    69.000] CKT 1</t>
  </si>
  <si>
    <t>2CONTOWN</t>
  </si>
  <si>
    <t>SING OPN LIN   158 341342-341761(1)</t>
  </si>
  <si>
    <t>OPEN LINE FROM BUS 341342 [2CONTOWN T  69.000] TO BUS 341761 [2LIBERTY J  69.000] CKT 1</t>
  </si>
  <si>
    <t>SING OPN LIN   159 341342-342067(1)</t>
  </si>
  <si>
    <t>OPEN LINE FROM BUS 341342 [2CONTOWN T  69.000] TO BUS 342067 [2PHIL       69.000] CKT 1</t>
  </si>
  <si>
    <t>SING OPN LIN   160 341344-341347(1)</t>
  </si>
  <si>
    <t>OPEN LINE FROM BUS 341344 [2COOPER     69.000] TO BUS 341347 [2COOPER DIST69.000] CKT 1</t>
  </si>
  <si>
    <t>SING OPN LIN   161 341344-342286(1)</t>
  </si>
  <si>
    <t>OPEN LINE FROM BUS 341344 [2COOPER     69.000] TO BUS 342286 [2SOMERSET   69.000] CKT 1</t>
  </si>
  <si>
    <t>SING OPN LIN   162 341344-342286(2)</t>
  </si>
  <si>
    <t>OPEN LINE FROM BUS 341344 [2COOPER     69.000] TO BUS 342286 [2SOMERSET   69.000] CKT 2</t>
  </si>
  <si>
    <t>SING OPN LIN   163 341344-342715(1)</t>
  </si>
  <si>
    <t>OPEN LINE FROM BUS 341344 [2COOPER     69.000] TO BUS 342715 [5COOPER1    161.00] CKT 1</t>
  </si>
  <si>
    <t>SING OPN LIN   164 341350-342067(1)</t>
  </si>
  <si>
    <t>OPEN LINE FROM BUS 341350 [2CRESTON    69.000] TO BUS 342067 [2PHIL       69.000] CKT 1</t>
  </si>
  <si>
    <t>2CRESTON</t>
  </si>
  <si>
    <t>SING OPN LIN   165 341353-341356(1)</t>
  </si>
  <si>
    <t>OPEN LINE FROM BUS 341353 [2CROCKETT   69.000] TO BUS 341356 [2CROCKETT T 69.000] CKT 1</t>
  </si>
  <si>
    <t>2CROCKETT</t>
  </si>
  <si>
    <t>SING OPN LIN   166 341356-341653(1)</t>
  </si>
  <si>
    <t>OPEN LINE FROM BUS 341356 [2CROCKETT T 69.000] TO BUS 341653 [2HOT MIX R T69.000] CKT 1</t>
  </si>
  <si>
    <t>SING OPN LIN   167 341356-342265(1)</t>
  </si>
  <si>
    <t>OPEN LINE FROM BUS 341356 [2CROCKETT T 69.000] TO BUS 342265 [2SKAGGS     69.000] CKT 1</t>
  </si>
  <si>
    <t>SING OPN LIN   168 341359-341362(1)</t>
  </si>
  <si>
    <t>OPEN LINE FROM BUS 341359 [2CROOKSVIL  69.000] TO BUS 341362 [2CROOKSVIL T69.000] CKT 1</t>
  </si>
  <si>
    <t>2CROOKSVIL</t>
  </si>
  <si>
    <t>2SPEEDWELL</t>
  </si>
  <si>
    <t>SING OPN LIN   169 341359-342288(1)</t>
  </si>
  <si>
    <t>OPEN LINE FROM BUS 341359 [2CROOKSVIL  69.000] TO BUS 342288 [2SPEEDWELL  69.000] CKT 1</t>
  </si>
  <si>
    <t>SING OPN LIN   170 341362-341406(1)</t>
  </si>
  <si>
    <t>OPEN LINE FROM BUS 341362 [2CROOKSVIL T69.000] TO BUS 341406 [2DUNCAN LN T69.000] CKT 1</t>
  </si>
  <si>
    <t>SING OPN LIN   171 341362-341611(1)</t>
  </si>
  <si>
    <t>OPEN LINE FROM BUS 341362 [2CROOKSVIL T69.000] TO BUS 341611 [2HICKORY PL 69.000] CKT 1</t>
  </si>
  <si>
    <t>SING OPN LIN   172 341366-341370(1)</t>
  </si>
  <si>
    <t>OPEN LINE FROM BUS 341366 [2COLUMB KU  69.000] TO BUS 341370 [2COLUMB S KU69.000] CKT 1</t>
  </si>
  <si>
    <t>SING OPN LIN   173 341377-342355(1)</t>
  </si>
  <si>
    <t>OPEN LINE FROM BUS 341377 [2CYNTHIA TIE69.000] TO BUS 342355 [2THREE M T  69.000] CKT 1</t>
  </si>
  <si>
    <t>Blown up</t>
  </si>
  <si>
    <t>SING OPN LIN   174 341377-936380(1)</t>
  </si>
  <si>
    <t>OPEN LINE FROM BUS 341377 [2CYNTHIA TIE69.000] TO BUS 936380 [AD2-048 TAP 69.000] CKT 1</t>
  </si>
  <si>
    <t>SING OPN LIN   175 341379-342256(1)</t>
  </si>
  <si>
    <t>OPEN LINE FROM BUS 341379 [2DAHL ROAD  69.000] TO BUS 342256 [2SHOPVILLE  69.000] CKT 1</t>
  </si>
  <si>
    <t>SING OPN LIN   176 341380-341959(1)</t>
  </si>
  <si>
    <t>OPEN LINE FROM BUS 341380 [2DALE       69.000] TO BUS 341959 [2NEWBY 1    69.000] CKT 1</t>
  </si>
  <si>
    <t>SING OPN LIN   177 341380-341962(1)</t>
  </si>
  <si>
    <t>OPEN LINE FROM BUS 341380 [2DALE       69.000] TO BUS 341962 [2NEWBY 2    69.000] CKT 1</t>
  </si>
  <si>
    <t>SING OPN LIN   178 341380-342574(1)</t>
  </si>
  <si>
    <t>OPEN LINE FROM BUS 341380 [2DALE       69.000] TO BUS 342574 [4DALE       138.00] CKT 1</t>
  </si>
  <si>
    <t>SING OPN LIN   179 341381-341382(1)</t>
  </si>
  <si>
    <t>OPEN LINE FROM BUS 341381 [2DAV LANE   69.000] TO BUS 341382 [2DAV LANE T 69.000] CKT 1</t>
  </si>
  <si>
    <t>2LAUR CO IP</t>
  </si>
  <si>
    <t>SING OPN LIN   180 341381-341930(1)</t>
  </si>
  <si>
    <t>OPEN LINE FROM BUS 341381 [2DAV LANE   69.000] TO BUS 341930 [2N LONDON T 69.000] CKT 1</t>
  </si>
  <si>
    <t>SING OPN LIN   181 341381-342452(1)</t>
  </si>
  <si>
    <t>OPEN LINE FROM BUS 341381 [2DAV LANE   69.000] TO BUS 342452 [2W LONDON T 69.000] CKT 1</t>
  </si>
  <si>
    <t>SING OPN LIN   182 341382-341734(1)</t>
  </si>
  <si>
    <t>OPEN LINE FROM BUS 341382 [2DAV LANE T 69.000] TO BUS 341734 [2LAUR C IP T69.000] CKT 1</t>
  </si>
  <si>
    <t>SING OPN LIN   183 341383-341467(1)</t>
  </si>
  <si>
    <t>OPEN LINE FROM BUS 341383 [2DAVIS      69.000] TO BUS 341467 [2FAYETTE    69.000] CKT 1</t>
  </si>
  <si>
    <t>SING OPN LIN   184 341383-341965(1)</t>
  </si>
  <si>
    <t>OPEN LINE FROM BUS 341383 [2DAVIS      69.000] TO BUS 341965 [2NICHOLASVIL69.000] CKT 1</t>
  </si>
  <si>
    <t>SING OPN LIN   185 341386-341389(1)</t>
  </si>
  <si>
    <t>OPEN LINE FROM BUS 341386 [2DEATSVIL   69.000] TO BUS 341389 [2DEATSVILL T69.000] CKT 1</t>
  </si>
  <si>
    <t>2DEATSVIL</t>
  </si>
  <si>
    <t>SING OPN LIN   186 341389-341707(1)</t>
  </si>
  <si>
    <t>OPEN LINE FROM BUS 341389 [2DEATSVILL T69.000] TO BUS 341707 [2JOE TICH T 69.000] CKT 1</t>
  </si>
  <si>
    <t>SING OPN LIN   187 341390-341391(1)</t>
  </si>
  <si>
    <t>OPEN LINE FROM BUS 341390 [2DEFOE TAP  69.000] TO BUS 341391 [2DEFOE      69.000] CKT 1</t>
  </si>
  <si>
    <t>2DEFOE</t>
  </si>
  <si>
    <t>SING OPN LIN   188 341390-341950(1)</t>
  </si>
  <si>
    <t>OPEN LINE FROM BUS 341390 [2DEFOE TAP  69.000] TO BUS 341950 [2NEW CASTLE 69.000] CKT 1</t>
  </si>
  <si>
    <t>SING OPN LIN   189 341392-341578(1)</t>
  </si>
  <si>
    <t>OPEN LINE FROM BUS 341392 [2DENNY      69.000] TO BUS 341578 [2GREGORY R T69.000] CKT 1</t>
  </si>
  <si>
    <t>SING OPN LIN   190 341392-342499(1)</t>
  </si>
  <si>
    <t>OPEN LINE FROM BUS 341392 [2DENNY      69.000] TO BUS 342499 [2WIBORG T   69.000] CKT 1</t>
  </si>
  <si>
    <t>SING OPN LIN   191 341392-342727(1)</t>
  </si>
  <si>
    <t>OPEN LINE FROM BUS 341392 [2DENNY      69.000] TO BUS 342727 [5DENNY      161.00] CKT 1</t>
  </si>
  <si>
    <t>SING OPN LIN   192 341394-341479(1)</t>
  </si>
  <si>
    <t>OPEN LINE FROM BUS 341394 [2PATRIOT PW 69.000] TO BUS 341479 [2S BOUND RD 69.000] CKT 1</t>
  </si>
  <si>
    <t>2S BOUND RD</t>
  </si>
  <si>
    <t>SING OPN LIN   193 341394-342151(1)</t>
  </si>
  <si>
    <t>OPEN LINE FROM BUS 341394 [2PATRIOT PW 69.000] TO BUS 342151 [2RINEYVILLE 69.000] CKT 1</t>
  </si>
  <si>
    <t>2RINEYVILLE</t>
  </si>
  <si>
    <t>SING OPN LIN   194 341394-342157(1)</t>
  </si>
  <si>
    <t>OPEN LINE FROM BUS 341394 [2PATRIOT PW 69.000] TO BUS 342157 [2ROGERSVIL J69.000] CKT 1</t>
  </si>
  <si>
    <t>SING OPN LIN   195 341394-342274(1)</t>
  </si>
  <si>
    <t>OPEN LINE FROM BUS 341394 [2PATRIOT PW 69.000] TO BUS 342274 [2SMITHRVIL T69.000] CKT 1</t>
  </si>
  <si>
    <t>SING OPN LIN   196 341398-341605(1)</t>
  </si>
  <si>
    <t>OPEN LINE FROM BUS 341398 [2DOWNING    69.000] TO BUS 341605 [2HEBRON     69.000] CKT 1</t>
  </si>
  <si>
    <t>2DOWNING</t>
  </si>
  <si>
    <t>2MINEOLA PKE</t>
  </si>
  <si>
    <t>SING OPN LIN   197 341398-341880(1)</t>
  </si>
  <si>
    <t>OPEN LINE FROM BUS 341398 [2DOWNING    69.000] TO BUS 341880 [2MINEOLA PKE69.000] CKT 1</t>
  </si>
  <si>
    <t>SING OPN LIN   198 341400-342091(1)</t>
  </si>
  <si>
    <t>OPEN LINE FROM BUS 341400 [2DRAVO      69.000] TO BUS 342091 [2PLUMVILLE  69.000] CKT 1</t>
  </si>
  <si>
    <t>2DRAVO</t>
  </si>
  <si>
    <t>SING OPN LIN   199 341401-341842(1)</t>
  </si>
  <si>
    <t>OPEN LINE FROM BUS 341401 [2DURO       69.000] TO BUS 341842 [2MBUSA T    69.000] CKT 1</t>
  </si>
  <si>
    <t>2DURO</t>
  </si>
  <si>
    <t>SING OPN LIN   200 341404-341842(1)</t>
  </si>
  <si>
    <t>OPEN LINE FROM BUS 341404 [2DURO T     69.000] TO BUS 341842 [2MBUSA T    69.000] CKT 1</t>
  </si>
  <si>
    <t>2MBUSA</t>
  </si>
  <si>
    <t>SING OPN LIN   201 341404-342295(1)</t>
  </si>
  <si>
    <t>OPEN LINE FROM BUS 341404 [2DURO T     69.000] TO BUS 342295 [2STANLY P J169.000] CKT 1</t>
  </si>
  <si>
    <t>SING OPN LIN   202 341404-342388(1)</t>
  </si>
  <si>
    <t>OPEN LINE FROM BUS 341404 [2DURO T     69.000] TO BUS 342388 [2TURKEY FT J69.000] CKT 1</t>
  </si>
  <si>
    <t>SING OPN LIN   203 341405-341406(1)</t>
  </si>
  <si>
    <t>OPEN LINE FROM BUS 341405 [2DUNCANNO LN69.000] TO BUS 341406 [2DUNCAN LN T69.000] CKT 1</t>
  </si>
  <si>
    <t>2DUNCANNO LN</t>
  </si>
  <si>
    <t>SING OPN LIN   204 341407-342019(1)</t>
  </si>
  <si>
    <t>OPEN LINE FROM BUS 341407 [2E BARDSTOWN69.000] TO BUS 342019 [2OWENS IL J 69.000] CKT 1</t>
  </si>
  <si>
    <t>SING OPN LIN   205 341410-341929(1)</t>
  </si>
  <si>
    <t>OPEN LINE FROM BUS 341410 [2E BERNSTADT69.000] TO BUS 341929 [2N LONDON   69.000] CKT 1</t>
  </si>
  <si>
    <t>2E BERNSTADT</t>
  </si>
  <si>
    <t>SING OPN LIN   206 341416-342076(1)</t>
  </si>
  <si>
    <t>OPEN LINE FROM BUS 341416 [2E PINE KNOT69.000] TO BUS 342076 [2PINE KNOT  69.000] CKT 1</t>
  </si>
  <si>
    <t>2E PINE KNOT</t>
  </si>
  <si>
    <t>SING OPN LIN   207 341419-341422(1)</t>
  </si>
  <si>
    <t>OPEN LINE FROM BUS 341419 [2E SOMERSE T69.000] TO BUS 341422 [2E SOMERSET 69.000] CKT 1</t>
  </si>
  <si>
    <t>2E SOMERSET</t>
  </si>
  <si>
    <t>SING OPN LIN   208 341419-341941(1)</t>
  </si>
  <si>
    <t>OPEN LINE FROM BUS 341419 [2E SOMERSE T69.000] TO BUS 341941 [2NELSN VAL T69.000] CKT 1</t>
  </si>
  <si>
    <t>SING OPN LIN   209 341419-341974(1)</t>
  </si>
  <si>
    <t>OPEN LINE FROM BUS 341419 [2E SOMERSE T69.000] TO BUS 341974 [2NORWOOD T  69.000] CKT 1</t>
  </si>
  <si>
    <t>SING OPN LIN   210 341425-341428(1)</t>
  </si>
  <si>
    <t>OPEN LINE FROM BUS 341425 [2EBERLE     69.000] TO BUS 341428 [2EBERLE T   69.000] CKT 1</t>
  </si>
  <si>
    <t>2EBERLE</t>
  </si>
  <si>
    <t>SING OPN LIN   211 341428-341809(1)</t>
  </si>
  <si>
    <t>OPEN LINE FROM BUS 341428 [2EBERLE T   69.000] TO BUS 341809 [2MAPLESVIL T69.000] CKT 1</t>
  </si>
  <si>
    <t>SING OPN LIN   212 341431-341434(1)</t>
  </si>
  <si>
    <t>OPEN LINE FROM BUS 341431 [2EDM-JBGAL J69.000] TO BUS 341434 [2EDM-JBGAL T69.000] CKT 1</t>
  </si>
  <si>
    <t>2EDMON IND P</t>
  </si>
  <si>
    <t>2JB GALLOWAY</t>
  </si>
  <si>
    <t>SING OPN LIN   213 341431-341728(1)</t>
  </si>
  <si>
    <t>OPEN LINE FROM BUS 341431 [2EDM-JBGAL J69.000] TO BUS 341728 [2KNOB LICK  69.000] CKT 1</t>
  </si>
  <si>
    <t>SING OPN LIN   214 341431-342322(1)</t>
  </si>
  <si>
    <t>OPEN LINE FROM BUS 341431 [2EDM-JBGAL J69.000] TO BUS 342322 [2SUMM SHADE 69.000] CKT 1</t>
  </si>
  <si>
    <t>SING OPN LIN   215 341434-341437(1)</t>
  </si>
  <si>
    <t>OPEN LINE FROM BUS 341434 [2EDM-JBGAL T69.000] TO BUS 341437 [2EDMON IND P69.000] CKT 1</t>
  </si>
  <si>
    <t>SING OPN LIN   216 341434-341680(1)</t>
  </si>
  <si>
    <t>OPEN LINE FROM BUS 341434 [2EDM-JBGAL T69.000] TO BUS 341680 [2JB GALLOWAY69.000] CKT 1</t>
  </si>
  <si>
    <t>SING OPN LIN   217 341443-341446(1)</t>
  </si>
  <si>
    <t>OPEN LINE FROM BUS 341443 [2ELLIO CO PT69.000] TO BUS 341446 [2ELLIOT CO P69.000] CKT 1</t>
  </si>
  <si>
    <t>2ELLIOT CO P</t>
  </si>
  <si>
    <t>SING OPN LIN   218 341443-341953(1)</t>
  </si>
  <si>
    <t>OPEN LINE FROM BUS 341443 [2ELLIO CO PT69.000] TO BUS 341953 [2NEW FOUNDL 69.000] CKT 1</t>
  </si>
  <si>
    <t>SING OPN LIN   219 341449-342163(1)</t>
  </si>
  <si>
    <t>OPEN LINE FROM BUS 341449 [2ELLIOTTVILL69.000] TO BUS 342163 [2ROWAN CO   69.000] CKT 1</t>
  </si>
  <si>
    <t>2ELLIOTTVILL</t>
  </si>
  <si>
    <t>SING OPN LIN   220 341455-341458(1)</t>
  </si>
  <si>
    <t>OPEN LINE FROM BUS 341455 [2ETOWN EK1  69.000] TO BUS 341458 [2ETOWN EK2  69.000] CKT 1</t>
  </si>
  <si>
    <t>SING OPN LIN   221 341455-342274(1)</t>
  </si>
  <si>
    <t>OPEN LINE FROM BUS 341455 [2ETOWN EK1  69.000] TO BUS 342274 [2SMITHRVIL T69.000] CKT 1</t>
  </si>
  <si>
    <t>SING OPN LIN   222 341455-342379(1)</t>
  </si>
  <si>
    <t>OPEN LINE FROM BUS 341455 [2ETOWN EK1  69.000] TO BUS 342379 [2TUNNEL H T 69.000] CKT 1</t>
  </si>
  <si>
    <t>SING OPN LIN   223 341458-342340(1)</t>
  </si>
  <si>
    <t>OPEN LINE FROM BUS 341458 [2ETOWN EK2  69.000] TO BUS 342340 [2THARP T    69.000] CKT 1</t>
  </si>
  <si>
    <t>SING OPN LIN   224 341461-341797(1)</t>
  </si>
  <si>
    <t>OPEN LINE FROM BUS 341461 [2FALCON EK  69.000] TO BUS 341797 [2MAGGARD    69.000] CKT 1</t>
  </si>
  <si>
    <t>SING OPN LIN   225 341461-342310(1)</t>
  </si>
  <si>
    <t>OPEN LINE FROM BUS 341461 [2FALCON EK  69.000] TO BUS 342310 [2SUBLETT    69.000] CKT 1</t>
  </si>
  <si>
    <t>SING OPN LIN   226 341464-341569(1)</t>
  </si>
  <si>
    <t>OPEN LINE FROM BUS 341464 [2FALL ROCK  69.000] TO BUS 341569 [2GREENBRIA T69.000] CKT 1</t>
  </si>
  <si>
    <t>2GREENBRIAR</t>
  </si>
  <si>
    <t>SING OPN LIN   227 341464-342391(1)</t>
  </si>
  <si>
    <t>OPEN LINE FROM BUS 341464 [2FALL ROCK  69.000] TO BUS 342391 [2TYNER      69.000] CKT 1</t>
  </si>
  <si>
    <t>SING OPN LIN   228 341464-342730(1)</t>
  </si>
  <si>
    <t>OPEN LINE FROM BUS 341464 [2FALL ROCK  69.000] TO BUS 342730 [5FALL ROCK  161.00] CKT 1</t>
  </si>
  <si>
    <t>SING OPN LIN   229 341467-342580(1)</t>
  </si>
  <si>
    <t>OPEN LINE FROM BUS 341467 [2FAYETTE    69.000] TO BUS 342580 [4FAYETTE    138.00] CKT 1</t>
  </si>
  <si>
    <t>SING OPN LIN   230 341470-341473(1)</t>
  </si>
  <si>
    <t>OPEN LINE FROM BUS 341470 [2FLOYD EK   69.000] TO BUS 341473 [2FLOYD-SFL T69.000] CKT 1</t>
  </si>
  <si>
    <t>SING OPN LIN   231 341470-342511(1)</t>
  </si>
  <si>
    <t>OPEN LINE FROM BUS 341470 [2FLOYD EK   69.000] TO BUS 342511 [2WOODSTOCK  69.000] CKT 1</t>
  </si>
  <si>
    <t>SING OPN LIN   232 341473-342115(1)</t>
  </si>
  <si>
    <t>OPEN LINE FROM BUS 341473 [2FLOYD-SFL T69.000] TO BUS 342115 [2PULASK CO  69.000] CKT 1</t>
  </si>
  <si>
    <t>SING OPN LIN   233 341473-342193(1)</t>
  </si>
  <si>
    <t>OPEN LINE FROM BUS 341473 [2FLOYD-SFL T69.000] TO BUS 342193 [2S FLOYD    69.000] CKT 1</t>
  </si>
  <si>
    <t>2S FLOYD</t>
  </si>
  <si>
    <t>SING OPN LIN   234 341476-341899(1)</t>
  </si>
  <si>
    <t>OPEN LINE FROM BUS 341476 [2FOGG PIKE  69.000] TO BUS 341899 [2MT STERLING69.000] CKT 1</t>
  </si>
  <si>
    <t>2MT STERLING</t>
  </si>
  <si>
    <t>SING OPN LIN   235 341476-342130(1)</t>
  </si>
  <si>
    <t>OPEN LINE FROM BUS 341476 [2FOGG PIKE  69.000] TO BUS 342130 [2REID VILLAG69.000] CKT 1</t>
  </si>
  <si>
    <t>SING OPN LIN   236 341485-341488(1)</t>
  </si>
  <si>
    <t>OPEN LINE FROM BUS 341485 [2FOUR OAKS  69.000] TO BUS 341488 [2FOUR OAKS T69.000] CKT 1</t>
  </si>
  <si>
    <t>2FOUR OAKS</t>
  </si>
  <si>
    <t>2FALMOUTH KU</t>
  </si>
  <si>
    <t>SING OPN LIN   237 341485-341550(1)</t>
  </si>
  <si>
    <t>OPEN LINE FROM BUS 341485 [2FOUR OAKS  69.000] TO BUS 341550 [2FALMOUTH KU69.000] CKT 1</t>
  </si>
  <si>
    <t>SING OPN LIN   238 341491-341548(1)</t>
  </si>
  <si>
    <t>OPEN LINE FROM BUS 341491 [2FOX HOLLOW 69.000] TO BUS 341548 [2GORIN PRK J69.000] CKT 1</t>
  </si>
  <si>
    <t>SING OPN LIN   239 341491-342037(1)</t>
  </si>
  <si>
    <t>OPEN LINE FROM BUS 341491 [2FOX HOLLOW 69.000] TO BUS 342037 [2PARKWAY 1  69.000] CKT 1</t>
  </si>
  <si>
    <t>2PARKWAY 1</t>
  </si>
  <si>
    <t>2PARKWAY 2</t>
  </si>
  <si>
    <t>SING OPN LIN   240 341491-342043(1)</t>
  </si>
  <si>
    <t>OPEN LINE FROM BUS 341491 [2FOX HOLLOW 69.000] TO BUS 342043 [2PARKWAY 2 T69.000] CKT 1</t>
  </si>
  <si>
    <t>SING OPN LIN   241 341491-342049(1)</t>
  </si>
  <si>
    <t>OPEN LINE FROM BUS 341491 [2FOX HOLLOW 69.000] TO BUS 342049 [2PATTON RD J69.000] CKT 1</t>
  </si>
  <si>
    <t>SING OPN LIN   242 341491-342732(1)</t>
  </si>
  <si>
    <t>OPEN LINE FROM BUS 341491 [2FOX HOLLOW 69.000] TO BUS 342732 [5FOX HOLLOW 161.00] CKT 1</t>
  </si>
  <si>
    <t>SING OPN LIN   243 341494-341497(1)</t>
  </si>
  <si>
    <t>OPEN LINE FROM BUS 341494 [2FREDRIKBG T69.000] TO BUS 341497 [2FREDRIKBRG 69.000] CKT 1</t>
  </si>
  <si>
    <t>2FREDRIKBRG</t>
  </si>
  <si>
    <t>SING OPN LIN   244 341494-341935(1)</t>
  </si>
  <si>
    <t>OPEN LINE FROM BUS 341494 [2FREDRIKBG T69.000] TO BUS 341935 [2N SPRINGFLD69.000] CKT 1</t>
  </si>
  <si>
    <t>SING OPN LIN   245 341494-342508(1)</t>
  </si>
  <si>
    <t>OPEN LINE FROM BUS 341494 [2FREDRIKBG T69.000] TO BUS 342508 [2WOODLAWN   69.000] CKT 1</t>
  </si>
  <si>
    <t>SING OPN LIN   246 341500-341644(1)</t>
  </si>
  <si>
    <t>OPEN LINE FROM BUS 341500 [2FRENCHBURG 69.000] TO BUS 341644 [2HOPE       69.000] CKT 1</t>
  </si>
  <si>
    <t>SING OPN LIN   247 341500-341824(1)</t>
  </si>
  <si>
    <t>OPEN LINE FROM BUS 341500 [2FRENCHBURG 69.000] TO BUS 341824 [2MARIBA T   69.000] CKT 1</t>
  </si>
  <si>
    <t>SING OPN LIN   248 341503-341506(1)</t>
  </si>
  <si>
    <t>OPEN LINE FROM BUS 341503 [2GAP OF RG T69.000] TO BUS 341506 [2GAP OF RIDG69.000] CKT 1</t>
  </si>
  <si>
    <t>2GAP OF RIDG</t>
  </si>
  <si>
    <t>SING OPN LIN   249 341503-341578(1)</t>
  </si>
  <si>
    <t>OPEN LINE FROM BUS 341503 [2GAP OF RG T69.000] TO BUS 341578 [2GREGORY R T69.000] CKT 1</t>
  </si>
  <si>
    <t>SING OPN LIN   250 341503-341887(1)</t>
  </si>
  <si>
    <t>OPEN LINE FROM BUS 341503 [2GAP OF RG T69.000] TO BUS 341887 [2MONTICELLO 69.000] CKT 1</t>
  </si>
  <si>
    <t>SING OPN LIN   251 341509-341512(1)</t>
  </si>
  <si>
    <t>OPEN LINE FROM BUS 341509 [2GARLIN     69.000] TO BUS 341512 [2GARLIN T   69.000] CKT 1</t>
  </si>
  <si>
    <t>2GARLIN</t>
  </si>
  <si>
    <t>SING OPN LIN   252 341515-341732(1)</t>
  </si>
  <si>
    <t>OPEN LINE FROM BUS 341515 [2GARRARD CO 69.000] TO BUS 341732 [2LANCASTER T69.000] CKT 1</t>
  </si>
  <si>
    <t>SING OPN LIN   253 341515-942410(1)</t>
  </si>
  <si>
    <t>OPEN LINE FROM BUS 341515 [2GARRARD CO 69.000] TO BUS 942410 [AE2-254 TAP 69.000] CKT 1</t>
  </si>
  <si>
    <t>SING OPN LIN   254 341518-341521(1)</t>
  </si>
  <si>
    <t>OPEN LINE FROM BUS 341518 [2GARRARD KU 69.000] TO BUS 341521 [2GARRARDKU T69.000] CKT 1</t>
  </si>
  <si>
    <t>SING OPN LIN   255 341521-341806(1)</t>
  </si>
  <si>
    <t>OPEN LINE FROM BUS 341521 [2GARRARDKU T69.000] TO BUS 341806 [2MANCHESTER 69.000] CKT 1</t>
  </si>
  <si>
    <t>SING OPN LIN   256 341530-342043(1)</t>
  </si>
  <si>
    <t>OPEN LINE FROM BUS 341530 [2GLASGO-CLEV69.000] TO BUS 342043 [2PARKWAY 2 T69.000] CKT 1</t>
  </si>
  <si>
    <t>SING OPN LIN   257 341530-342445(1)</t>
  </si>
  <si>
    <t>OPEN LINE FROM BUS 341530 [2GLASGO-CLEV69.000] TO BUS 342445 [2W GLASGOW T69.000] CKT 1</t>
  </si>
  <si>
    <t>SING OPN LIN   258 341533-341632(1)</t>
  </si>
  <si>
    <t>OPEN LINE FROM BUS 341533 [2GLENDALE   69.000] TO BUS 341632 [2HODGENVILLE69.000] CKT 1</t>
  </si>
  <si>
    <t>SING OPN LIN   259 341533-342307(1)</t>
  </si>
  <si>
    <t>OPEN LINE FROM BUS 341533 [2GLENDALE   69.000] TO BUS 342307 [2STEPHENSBRG69.000] CKT 1</t>
  </si>
  <si>
    <t>SING OPN LIN   260 341536-341623(1)</t>
  </si>
  <si>
    <t>OPEN LINE FROM BUS 341536 [2GODDARD    69.000] TO BUS 341623 [2HILLSBORO  69.000] CKT 1</t>
  </si>
  <si>
    <t>SING OPN LIN   261 341536-341989(1)</t>
  </si>
  <si>
    <t>OPEN LINE FROM BUS 341536 [2GODDARD    69.000] TO BUS 341989 [2OAK RIDGE T69.000] CKT 1</t>
  </si>
  <si>
    <t>SING OPN LIN   262 341536-342088(1)</t>
  </si>
  <si>
    <t>OPEN LINE FROM BUS 341536 [2GODDARD    69.000] TO BUS 342088 [2PLUMMR L T 69.000] CKT 1</t>
  </si>
  <si>
    <t>SING OPN LIN   263 341536-342589(1)</t>
  </si>
  <si>
    <t>OPEN LINE FROM BUS 341536 [2GODDARD    69.000] TO BUS 342589 [4GODDARD    138.00] CKT 1</t>
  </si>
  <si>
    <t>SING OPN LIN   264 341539-341686(1)</t>
  </si>
  <si>
    <t>OPEN LINE FROM BUS 341539 [2GOLDBUG    69.000] TO BUS 341686 [2JELLICO C T69.000] CKT 1</t>
  </si>
  <si>
    <t>SING OPN LIN   265 341542-341548(1)</t>
  </si>
  <si>
    <t>OPEN LINE FROM BUS 341542 [2GOODNIGHT  69.000] TO BUS 341548 [2GORIN PRK J69.000] CKT 1</t>
  </si>
  <si>
    <t>SING OPN LIN   266 341551-341587(1)</t>
  </si>
  <si>
    <t>OPEN LINE FROM BUS 341551 [2GRANTS LICK69.000] TO BUS 341587 [2GRIFFIN J  69.000] CKT 1</t>
  </si>
  <si>
    <t>SING OPN LIN   267 341551-342298(1)</t>
  </si>
  <si>
    <t>OPEN LINE FROM BUS 341551 [2GRANTS LICK69.000] TO BUS 342298 [2STANLY P J269.000] CKT 1</t>
  </si>
  <si>
    <t>SING OPN LIN   268 341554-341752(1)</t>
  </si>
  <si>
    <t>OPEN LINE FROM BUS 341554 [2GRAYSON J  69.000] TO BUS 341752 [2LEON       69.000] CKT 1</t>
  </si>
  <si>
    <t>SING OPN LIN   269 341554-342034(1)</t>
  </si>
  <si>
    <t>OPEN LINE FROM BUS 341554 [2GRAYSON J  69.000] TO BUS 342034 [2PACTOLUS T 69.000] CKT 1</t>
  </si>
  <si>
    <t>SING OPN LIN   270 341563-341575(1)</t>
  </si>
  <si>
    <t>OPEN LINE FROM BUS 341563 [2GREEN CO   69.000] TO BUS 341575 [2GREENSBURG 69.000] CKT 1</t>
  </si>
  <si>
    <t>SING OPN LIN   271 341563-342325(1)</t>
  </si>
  <si>
    <t>OPEN LINE FROM BUS 341563 [2GREEN CO   69.000] TO BUS 342325 [2SUMMERSVIL 69.000] CKT 1</t>
  </si>
  <si>
    <t>SING OPN LIN   272 341563-342733(1)</t>
  </si>
  <si>
    <t>OPEN LINE FROM BUS 341563 [2GREEN CO   69.000] TO BUS 342733 [5GREEN CO   161.00] CKT 1</t>
  </si>
  <si>
    <t>SING OPN LIN   273 341569-341572(1)</t>
  </si>
  <si>
    <t>OPEN LINE FROM BUS 341569 [2GREENBRIA T69.000] TO BUS 341572 [2GREENBRIAR 69.000] CKT 1</t>
  </si>
  <si>
    <t>SING OPN LIN   274 341569-341806(1)</t>
  </si>
  <si>
    <t>OPEN LINE FROM BUS 341569 [2GREENBRIA T69.000] TO BUS 341806 [2MANCHESTER 69.000] CKT 1</t>
  </si>
  <si>
    <t>SING OPN LIN   275 341575-341854(1)</t>
  </si>
  <si>
    <t>OPEN LINE FROM BUS 341575 [2GREENSBURG 69.000] TO BUS 341854 [2MCKINNY T  69.000] CKT 1</t>
  </si>
  <si>
    <t>SING OPN LIN   276 341578-341581(1)</t>
  </si>
  <si>
    <t>OPEN LINE FROM BUS 341578 [2GREGORY R T69.000] TO BUS 341581 [2GREGORY RD 69.000] CKT 1</t>
  </si>
  <si>
    <t>2GREGORY RD</t>
  </si>
  <si>
    <t>SING OPN LIN   277 341584-341587(1)</t>
  </si>
  <si>
    <t>OPEN LINE FROM BUS 341584 [2GRIFFIN    69.000] TO BUS 341587 [2GRIFFIN J  69.000] CKT 1</t>
  </si>
  <si>
    <t>2GRIFFIN</t>
  </si>
  <si>
    <t>SING OPN LIN   278 341590-341593(1)</t>
  </si>
  <si>
    <t>OPEN LINE FROM BUS 341590 [2HARDWCRK   69.000] TO BUS 341593 [2HARDWCRK T 69.000] CKT 1</t>
  </si>
  <si>
    <t>2HARDWCRK</t>
  </si>
  <si>
    <t>SING OPN LIN   279 341593-342301(1)</t>
  </si>
  <si>
    <t>OPEN LINE FROM BUS 341593 [2HARDWCRK T 69.000] TO BUS 342301 [2STANTON    69.000] CKT 1</t>
  </si>
  <si>
    <t>SING OPN LIN   280 341596-341599(1)</t>
  </si>
  <si>
    <t>OPEN LINE FROM BUS 341596 [2HARGETT    69.000] TO BUS 341599 [2HARGETT T  69.000] CKT 1</t>
  </si>
  <si>
    <t>2HARGETT</t>
  </si>
  <si>
    <t>SING OPN LIN   281 341599-342370(1)</t>
  </si>
  <si>
    <t>OPEN LINE FROM BUS 341599 [2HARGETT T  69.000] TO BUS 342370 [2TRAPP      69.000] CKT 1</t>
  </si>
  <si>
    <t>SING OPN LIN   282 341602-341872(1)</t>
  </si>
  <si>
    <t>OPEN LINE FROM BUS 341602 [2HEADQTRS   69.000] TO BUS 341872 [2MILLB-CRL J69.000] CKT 1</t>
  </si>
  <si>
    <t>SING OPN LIN   283 341602-342280(1)</t>
  </si>
  <si>
    <t>OPEN LINE FROM BUS 341602 [2HEADQTRS   69.000] TO BUS 342280 [2SNOW HILL  69.000] CKT 1</t>
  </si>
  <si>
    <t>SING OPN LIN   284 341602-936380(1)</t>
  </si>
  <si>
    <t>OPEN LINE FROM BUS 341602 [2HEADQTRS   69.000] TO BUS 936380 [AD2-048 TAP 69.000] CKT 1</t>
  </si>
  <si>
    <t>SING OPN LIN   285 341605-342595(1)</t>
  </si>
  <si>
    <t>OPEN LINE FROM BUS 341605 [2HEBRON     69.000] TO BUS 342595 [4HEBRON     138.00] CKT 1</t>
  </si>
  <si>
    <t>SING OPN LIN   286 341608-342313(1)</t>
  </si>
  <si>
    <t>OPEN LINE FROM BUS 341608 [2HELECHAW   69.000] TO BUS 342313 [2SUBLETT J  69.000] CKT 1</t>
  </si>
  <si>
    <t>SING OPN LIN   287 341611-342103(1)</t>
  </si>
  <si>
    <t>OPEN LINE FROM BUS 341611 [2HICKORY PL 69.000] TO BUS 342103 [2PPG        69.000] CKT 1</t>
  </si>
  <si>
    <t>SING OPN LIN   288 341614-342520(1)</t>
  </si>
  <si>
    <t>OPEN LINE FROM BUS 341614 [2HIGH ROCK  69.000] TO BUS 342520 [2ZACHARIAH  69.000] CKT 1</t>
  </si>
  <si>
    <t>SING OPN LIN   289 341617-341896(1)</t>
  </si>
  <si>
    <t>OPEN LINE FROM BUS 341617 [2HIGHLAND EK69.000] TO BUS 341896 [2MT OLIVE J 69.000] CKT 1</t>
  </si>
  <si>
    <t>SING OPN LIN   290 341620-342163(1)</t>
  </si>
  <si>
    <t>OPEN LINE FROM BUS 341620 [2HILDA      69.000] TO BUS 342163 [2ROWAN CO   69.000] CKT 1</t>
  </si>
  <si>
    <t>SING OPN LIN   291 341623-342052(1)</t>
  </si>
  <si>
    <t>OPEN LINE FROM BUS 341623 [2HILLSBORO  69.000] TO BUS 342052 [2PEASTICKS  69.000] CKT 1</t>
  </si>
  <si>
    <t>SING OPN LIN   292 341632-341800(1)</t>
  </si>
  <si>
    <t>OPEN LINE FROM BUS 341632 [2HODGENVILLE69.000] TO BUS 341800 [2MAGNOLIA   69.000] CKT 1</t>
  </si>
  <si>
    <t>SING OPN LIN   293 341632-342316(1)</t>
  </si>
  <si>
    <t>OPEN LINE FROM BUS 341632 [2HODGENVILLE69.000] TO BUS 342316 [2SULPHUR CRK69.000] CKT 1</t>
  </si>
  <si>
    <t>SING OPN LIN   294 341638-342199(1)</t>
  </si>
  <si>
    <t>OPEN LINE FROM BUS 341638 [2HOLLOWAY J 69.000] TO BUS 342199 [2S JESSAM J 69.000] CKT 1</t>
  </si>
  <si>
    <t>SING OPN LIN   295 341638-342463(1)</t>
  </si>
  <si>
    <t>OPEN LINE FROM BUS 341638 [2HOLLOWAY J 69.000] TO BUS 342463 [2W NICHVIL T69.000] CKT 1</t>
  </si>
  <si>
    <t>2W NICHVIL</t>
  </si>
  <si>
    <t>SING OPN LIN   296 341641-341887(1)</t>
  </si>
  <si>
    <t>OPEN LINE FROM BUS 341641 [2HOMESTEAD S69.000] TO BUS 341887 [2MONTICELLO 69.000] CKT 1</t>
  </si>
  <si>
    <t>2HOMESTEAD S</t>
  </si>
  <si>
    <t>SING OPN LIN   297 341644-341683(1)</t>
  </si>
  <si>
    <t>OPEN LINE FROM BUS 341644 [2HOPE       69.000] TO BUS 341683 [2JEFFERSNVIL69.000] CKT 1</t>
  </si>
  <si>
    <t>SING OPN LIN   298 341647-341650(1)</t>
  </si>
  <si>
    <t>OPEN LINE FROM BUS 341647 [2HORSE CV KU69.000] TO BUS 341650 [2HORSECAVE T69.000] CKT 1</t>
  </si>
  <si>
    <t>2HORSE CV KU</t>
  </si>
  <si>
    <t>SING OPN LIN   299 341650-341651(Z1)</t>
  </si>
  <si>
    <t>OPEN LINE FROM BUS 341650 [2HORSECAVE T69.000] TO BUS 341651 [2HORSECAVE J69.000] CKT Z1</t>
  </si>
  <si>
    <t>SING OPN LIN   300 341651-341914(1)</t>
  </si>
  <si>
    <t>OPEN LINE FROM BUS 341651 [2HORSECAVE J69.000] TO BUS 341914 [2MUNFVILKU T69.000] CKT 1</t>
  </si>
  <si>
    <t>SING OPN LIN   301 341653-341656(1)</t>
  </si>
  <si>
    <t>OPEN LINE FROM BUS 341653 [2HOT MIX R T69.000] TO BUS 341656 [2HOT MIX RD 69.000] CKT 1</t>
  </si>
  <si>
    <t>2HOT MIX RD</t>
  </si>
  <si>
    <t>SING OPN LIN   302 341653-341890(1)</t>
  </si>
  <si>
    <t>OPEN LINE FROM BUS 341653 [2HOT MIX R T69.000] TO BUS 341890 [2MORGAN CO  69.000] CKT 1</t>
  </si>
  <si>
    <t>SING OPN LIN   303 341659-341662(1)</t>
  </si>
  <si>
    <t>OPEN LINE FROM BUS 341659 [2HT ADAMS   69.000] TO BUS 341662 [2HT ADAMS T 69.000] CKT 1</t>
  </si>
  <si>
    <t>2HT ADAMS</t>
  </si>
  <si>
    <t>SING OPN LIN   304 341662-341671(1)</t>
  </si>
  <si>
    <t>OPEN LINE FROM BUS 341662 [2HT ADAMS T 69.000] TO BUS 341671 [2HUNT FARM J69.000] CKT 1</t>
  </si>
  <si>
    <t>SING OPN LIN   305 341662-341857(1)</t>
  </si>
  <si>
    <t>OPEN LINE FROM BUS 341662 [2HT ADAMS T 69.000] TO BUS 341857 [2MERCR IND  69.000] CKT 1</t>
  </si>
  <si>
    <t>SING OPN LIN   306 341665-341701(1)</t>
  </si>
  <si>
    <t>OPEN LINE FROM BUS 341665 [2HUNT       69.000] TO BUS 341701 [2JK SMITH   69.000] CKT 1</t>
  </si>
  <si>
    <t>SING OPN LIN   307 341665-341869(1)</t>
  </si>
  <si>
    <t>OPEN LINE FROM BUS 341665 [2HUNT       69.000] TO BUS 341869 [2MILL HUNT T69.000] CKT 1</t>
  </si>
  <si>
    <t>SING OPN LIN   308 341665-342596(1)</t>
  </si>
  <si>
    <t>OPEN LINE FROM BUS 341665 [2HUNT       69.000] TO BUS 342596 [4HUNT       138.00] CKT 1</t>
  </si>
  <si>
    <t>SING OPN LIN   309 341671-342061(1)</t>
  </si>
  <si>
    <t>OPEN LINE FROM BUS 341671 [2HUNT FARM J69.000] TO BUS 342061 [2PERRYVILLE 69.000] CKT 1</t>
  </si>
  <si>
    <t>SING OPN LIN   310 341677-341890(1)</t>
  </si>
  <si>
    <t>OPEN LINE FROM BUS 341677 [2INDEX      69.000] TO BUS 341890 [2MORGAN CO  69.000] CKT 1</t>
  </si>
  <si>
    <t>2INDEX</t>
  </si>
  <si>
    <t>SING OPN LIN   311 341683-342100(1)</t>
  </si>
  <si>
    <t>OPEN LINE FROM BUS 341683 [2JEFFERSNVIL69.000] TO BUS 342100 [2POWELL CO  69.000] CKT 1</t>
  </si>
  <si>
    <t>SING OPN LIN   312 341686-341689(1)</t>
  </si>
  <si>
    <t>OPEN LINE FROM BUS 341686 [2JELLICO C T69.000] TO BUS 341689 [2JELLICO CRK69.000] CKT 1</t>
  </si>
  <si>
    <t>2JELLICO CRK</t>
  </si>
  <si>
    <t>SING OPN LIN   313 341686-342076(1)</t>
  </si>
  <si>
    <t>OPEN LINE FROM BUS 341686 [2JELLICO C T69.000] TO BUS 342076 [2PINE KNOT  69.000] CKT 1</t>
  </si>
  <si>
    <t>SING OPN LIN   314 341692-341695(1)</t>
  </si>
  <si>
    <t>OPEN LINE FROM BUS 341692 [2JENNY WIL T69.000] TO BUS 341695 [2JENNY WILEY69.000] CKT 1</t>
  </si>
  <si>
    <t>2JENNY WILEY</t>
  </si>
  <si>
    <t>SING OPN LIN   315 341692-342343(1)</t>
  </si>
  <si>
    <t>OPEN LINE FROM BUS 341692 [2JENNY WIL T69.000] TO BUS 342343 [2THELMA     69.000] CKT 1</t>
  </si>
  <si>
    <t>SING OPN LIN   316 341701-342370(1)</t>
  </si>
  <si>
    <t>OPEN LINE FROM BUS 341701 [2JK SMITH   69.000] TO BUS 342370 [2TRAPP      69.000] CKT 1</t>
  </si>
  <si>
    <t>SING OPN LIN   317 341704-341707(1)</t>
  </si>
  <si>
    <t>OPEN LINE FROM BUS 341704 [2JOE TICH   69.000] TO BUS 341707 [2JOE TICH T 69.000] CKT 1</t>
  </si>
  <si>
    <t>2JOE TICH</t>
  </si>
  <si>
    <t>SING OPN LIN   318 341707-342427(1)</t>
  </si>
  <si>
    <t>OPEN LINE FROM BUS 341707 [2JOE TICH T 69.000] TO BUS 342427 [2W BARDSTWN 69.000] CKT 1</t>
  </si>
  <si>
    <t>SING OPN LIN   319 341716-341722(1)</t>
  </si>
  <si>
    <t>OPEN LINE FROM BUS 341716 [2KEAVY      69.000] TO BUS 341722 [2KEAVY 2 T  69.000] CKT 1</t>
  </si>
  <si>
    <t>2KEAVY</t>
  </si>
  <si>
    <t>SING OPN LIN   320 341719-341740(1)</t>
  </si>
  <si>
    <t>OPEN LINE FROM BUS 341719 [2KEAVY 1 T  69.000] TO BUS 341740 [2LAUREL CO  69.000] CKT 1</t>
  </si>
  <si>
    <t>SING OPN LIN   321 341719-342073(1)</t>
  </si>
  <si>
    <t>OPEN LINE FROM BUS 341719 [2KEAVY 1 T  69.000] TO BUS 342073 [2PINE GRV T 69.000] CKT 1</t>
  </si>
  <si>
    <t>SING OPN LIN   322 341722-341740(1)</t>
  </si>
  <si>
    <t>OPEN LINE FROM BUS 341722 [2KEAVY 2 T  69.000] TO BUS 341740 [2LAUREL CO  69.000] CKT 1</t>
  </si>
  <si>
    <t>SING OPN LIN   323 341722-342187(1)</t>
  </si>
  <si>
    <t>OPEN LINE FROM BUS 341722 [2KEAVY 2 T  69.000] TO BUS 342187 [2S CORBIN   69.000] CKT 1</t>
  </si>
  <si>
    <t>SING OPN LIN   324 341725-342007(1)</t>
  </si>
  <si>
    <t>OPEN LINE FROM BUS 341725 [2KEITH      69.000] TO BUS 342007 [2OWEN CO    69.000] CKT 1</t>
  </si>
  <si>
    <t>SING OPN LIN   325 341725-342058(1)</t>
  </si>
  <si>
    <t>OPEN LINE FROM BUS 341725 [2KEITH      69.000] TO BUS 342058 [2PENN       69.000] CKT 1</t>
  </si>
  <si>
    <t>SING OPN LIN   326 341728-341854(1)</t>
  </si>
  <si>
    <t>OPEN LINE FROM BUS 341728 [2KNOB LICK  69.000] TO BUS 341854 [2MCKINNY T  69.000] CKT 1</t>
  </si>
  <si>
    <t>SING OPN LIN   327 341731-341732(1)</t>
  </si>
  <si>
    <t>OPEN LINE FROM BUS 341731 [2LANCASTER  69.000] TO BUS 341732 [2LANCASTER T69.000] CKT 1</t>
  </si>
  <si>
    <t>2LANCASTER</t>
  </si>
  <si>
    <t>SING OPN LIN   328 341732-341959(1)</t>
  </si>
  <si>
    <t>OPEN LINE FROM BUS 341732 [2LANCASTER T69.000] TO BUS 341959 [2NEWBY 1    69.000] CKT 1</t>
  </si>
  <si>
    <t>SING OPN LIN   329 341734-341737(1)</t>
  </si>
  <si>
    <t>OPEN LINE FROM BUS 341734 [2LAUR C IP T69.000] TO BUS 341737 [2LAUR CO IP 69.000] CKT 1</t>
  </si>
  <si>
    <t>SING OPN LIN   330 341740-342754(1)</t>
  </si>
  <si>
    <t>OPEN LINE FROM BUS 341740 [2LAUREL CO  69.000] TO BUS 342754 [5LAUREL CO  161.00] CKT 1</t>
  </si>
  <si>
    <t>SING OPN LIN   331 341746-342253(1)</t>
  </si>
  <si>
    <t>OPEN LINE FROM BUS 341746 [2LEBANON J  69.000] TO BUS 342253 [2SHEPHEVIL J69.000] CKT 1</t>
  </si>
  <si>
    <t>SING OPN LIN   332 341749-342058(1)</t>
  </si>
  <si>
    <t>OPEN LINE FROM BUS 341749 [2LEES LICK  69.000] TO BUS 342058 [2PENN       69.000] CKT 1</t>
  </si>
  <si>
    <t>SING OPN LIN   333 341749-342133(1)</t>
  </si>
  <si>
    <t>OPEN LINE FROM BUS 341749 [2LEES LICK  69.000] TO BUS 342133 [2RENAKER    69.000] CKT 1</t>
  </si>
  <si>
    <t>SING OPN LIN   334 341755-341758(1)</t>
  </si>
  <si>
    <t>OPEN LINE FROM BUS 341755 [2LIBER CH T 69.000] TO BUS 341758 [2LIBERT CHUR69.000] CKT 1</t>
  </si>
  <si>
    <t>2LIBERT CHUR</t>
  </si>
  <si>
    <t>SING OPN LIN   335 341761-341767(1)</t>
  </si>
  <si>
    <t>OPEN LINE FROM BUS 341761 [2LIBERTY J  69.000] TO BUS 341767 [2LIBERTYKU T69.000] CKT 1</t>
  </si>
  <si>
    <t>SING OPN LIN   336 341761-341896(1)</t>
  </si>
  <si>
    <t>OPEN LINE FROM BUS 341761 [2LIBERTY J  69.000] TO BUS 341896 [2MT OLIVE J 69.000] CKT 1</t>
  </si>
  <si>
    <t>SING OPN LIN   337 341761-342760(1)</t>
  </si>
  <si>
    <t>OPEN LINE FROM BUS 341761 [2LIBERTY J  69.000] TO BUS 342760 [5LIBERTY J  161.00] CKT 1</t>
  </si>
  <si>
    <t>SING OPN LIN   338 341764-341767(1)</t>
  </si>
  <si>
    <t>OPEN LINE FROM BUS 341764 [2LIBERTY KU 69.000] TO BUS 341767 [2LIBERTYKU T69.000] CKT 1</t>
  </si>
  <si>
    <t>2LIBERTY KU</t>
  </si>
  <si>
    <t>SING OPN LIN   339 341767-342064(1)</t>
  </si>
  <si>
    <t>OPEN LINE FROM BUS 341767 [2LIBERTYKU T69.000] TO BUS 342064 [2PEYTONS ST 69.000] CKT 1</t>
  </si>
  <si>
    <t>SING OPN LIN   340 341772-341774(1)</t>
  </si>
  <si>
    <t>OPEN LINE FROM BUS 341772 [2LOGAN      69.000] TO BUS 341774 [2LOGAN 2 T  69.000] CKT 1</t>
  </si>
  <si>
    <t>2LOGAN</t>
  </si>
  <si>
    <t>SING OPN LIN   341 341774-341775(1)</t>
  </si>
  <si>
    <t>OPEN LINE FROM BUS 341774 [2LOGAN 2 T  69.000] TO BUS 341775 [2LOGAN TAP  69.000] CKT 1</t>
  </si>
  <si>
    <t>SING OPN LIN   342 341775-342247(1)</t>
  </si>
  <si>
    <t>OPEN LINE FROM BUS 341775 [2LOGAN TAP  69.000] TO BUS 342247 [2SHELBY CO  69.000] CKT 1</t>
  </si>
  <si>
    <t>SING OPN LIN   343 341776-342208(1)</t>
  </si>
  <si>
    <t>OPEN LINE FROM BUS 341776 [2LORETTO    69.000] TO BUS 342208 [2S SPRINGF T69.000] CKT 1</t>
  </si>
  <si>
    <t>SING OPN LIN   344 341776-342316(1)</t>
  </si>
  <si>
    <t>OPEN LINE FROM BUS 341776 [2LORETTO    69.000] TO BUS 342316 [2SULPHUR CRK69.000] CKT 1</t>
  </si>
  <si>
    <t>SING OPN LIN   345 341779-341782(1)</t>
  </si>
  <si>
    <t>OPEN LINE FROM BUS 341779 [2LOW GAP    69.000] TO BUS 341782 [2LOW GAP T  69.000] CKT 1</t>
  </si>
  <si>
    <t>2LOW GAP</t>
  </si>
  <si>
    <t>SING OPN LIN   346 341782-342475(1)</t>
  </si>
  <si>
    <t>OPEN LINE FROM BUS 341782 [2LOW GAP T  69.000] TO BUS 342475 [2WARNOCK    69.000] CKT 1</t>
  </si>
  <si>
    <t>SING OPN LIN   347 341785-341788(1)</t>
  </si>
  <si>
    <t>OPEN LINE FROM BUS 341785 [2LYMAN BW   69.000] TO BUS 341788 [2LYMAN BW T 69.000] CKT 1</t>
  </si>
  <si>
    <t>2LYMAN BW</t>
  </si>
  <si>
    <t>SING OPN LIN   348 341788-342155(1)</t>
  </si>
  <si>
    <t>OPEN LINE FROM BUS 341788 [2LYMAN BW T 69.000] TO BUS 342155 [2ROANOKE T  69.000] CKT 1</t>
  </si>
  <si>
    <t>SING OPN LIN   349 341788-342379(1)</t>
  </si>
  <si>
    <t>OPEN LINE FROM BUS 341788 [2LYMAN BW T 69.000] TO BUS 342379 [2TUNNEL H T 69.000] CKT 1</t>
  </si>
  <si>
    <t>SING OPN LIN   350 341791-341794(1)</t>
  </si>
  <si>
    <t>OPEN LINE FROM BUS 341791 [2MACKVIL KU 69.000] TO BUS 341794 [2MACKVILKU T69.000] CKT 1</t>
  </si>
  <si>
    <t>2MACKVIL KU</t>
  </si>
  <si>
    <t>SING OPN LIN   351 341794-341935(1)</t>
  </si>
  <si>
    <t>OPEN LINE FROM BUS 341794 [2MACKVILKU T69.000] TO BUS 341935 [2N SPRINGFLD69.000] CKT 1</t>
  </si>
  <si>
    <t>SING OPN LIN   352 341794-342061(1)</t>
  </si>
  <si>
    <t>OPEN LINE FROM BUS 341794 [2MACKVILKU T69.000] TO BUS 342061 [2PERRYVILLE 69.000] CKT 1</t>
  </si>
  <si>
    <t>SING OPN LIN   353 341797-342265(1)</t>
  </si>
  <si>
    <t>OPEN LINE FROM BUS 341797 [2MAGGARD    69.000] TO BUS 342265 [2SKAGGS     69.000] CKT 1</t>
  </si>
  <si>
    <t>SING OPN LIN   354 341800-342325(1)</t>
  </si>
  <si>
    <t>OPEN LINE FROM BUS 341800 [2MAGNOLIA   69.000] TO BUS 342325 [2SUMMERSVIL 69.000] CKT 1</t>
  </si>
  <si>
    <t>SING OPN LIN   355 341803-342310(1)</t>
  </si>
  <si>
    <t>OPEN LINE FROM BUS 341803 [2MAGOFFIN CO69.000] TO BUS 342310 [2SUBLETT    69.000] CKT 1</t>
  </si>
  <si>
    <t>SING OPN LIN   356 341803-342313(1)</t>
  </si>
  <si>
    <t>OPEN LINE FROM BUS 341803 [2MAGOFFIN CO69.000] TO BUS 342313 [2SUBLETT J  69.000] CKT 1</t>
  </si>
  <si>
    <t>SING OPN LIN   357 341809-341812(1)</t>
  </si>
  <si>
    <t>OPEN LINE FROM BUS 341809 [2MAPLESVIL T69.000] TO BUS 341812 [2MAPLESVILLE69.000] CKT 1</t>
  </si>
  <si>
    <t>2MAPLESVILLE</t>
  </si>
  <si>
    <t>SING OPN LIN   358 341809-341929(1)</t>
  </si>
  <si>
    <t>OPEN LINE FROM BUS 341809 [2MAPLESVIL T69.000] TO BUS 341929 [2N LONDON   69.000] CKT 1</t>
  </si>
  <si>
    <t>SING OPN LIN   359 341815-341818(1)</t>
  </si>
  <si>
    <t>OPEN LINE FROM BUS 341815 [2MARETBURG  69.000] TO BUS 341818 [2MARETBURG T69.000] CKT 1</t>
  </si>
  <si>
    <t>2MARETBURG</t>
  </si>
  <si>
    <t>SING OPN LIN   360 341818-342472(1)</t>
  </si>
  <si>
    <t>OPEN LINE FROM BUS 341818 [2MARETBURG T69.000] TO BUS 342472 [2WALNUT GROV69.000] CKT 1</t>
  </si>
  <si>
    <t>SING OPN LIN   361 341821-341824(1)</t>
  </si>
  <si>
    <t>OPEN LINE FROM BUS 341821 [2MARIBA     69.000] TO BUS 341824 [2MARIBA T   69.000] CKT 1</t>
  </si>
  <si>
    <t>2MARIBA</t>
  </si>
  <si>
    <t>SING OPN LIN   362 341824-341833(1)</t>
  </si>
  <si>
    <t>OPEN LINE FROM BUS 341824 [2MARIBA T   69.000] TO BUS 341833 [2MAYTOWN T  69.000] CKT 1</t>
  </si>
  <si>
    <t>SING OPN LIN   363 341827-342343(1)</t>
  </si>
  <si>
    <t>OPEN LINE FROM BUS 341827 [2MARTIN CO  69.000] TO BUS 342343 [2THELMA     69.000] CKT 1</t>
  </si>
  <si>
    <t>2MARTIN CO</t>
  </si>
  <si>
    <t>SING OPN LIN   364 341830-341833(1)</t>
  </si>
  <si>
    <t>OPEN LINE FROM BUS 341830 [2MAYTOWN    69.000] TO BUS 341833 [2MAYTOWN T  69.000] CKT 1</t>
  </si>
  <si>
    <t>2MAYTOWN</t>
  </si>
  <si>
    <t>SING OPN LIN   365 341833-341890(1)</t>
  </si>
  <si>
    <t>OPEN LINE FROM BUS 341833 [2MAYTOWN T  69.000] TO BUS 341890 [2MORGAN CO  69.000] CKT 1</t>
  </si>
  <si>
    <t>SING OPN LIN   366 341836-341953(1)</t>
  </si>
  <si>
    <t>OPEN LINE FROM BUS 341836 [2MAZIE      69.000] TO BUS 341953 [2NEW FOUNDL 69.000] CKT 1</t>
  </si>
  <si>
    <t>SING OPN LIN   367 341836-342265(1)</t>
  </si>
  <si>
    <t>OPEN LINE FROM BUS 341836 [2MAZIE      69.000] TO BUS 342265 [2SKAGGS     69.000] CKT 1</t>
  </si>
  <si>
    <t>SING OPN LIN   368 341839-341842(1)</t>
  </si>
  <si>
    <t>OPEN LINE FROM BUS 341839 [2MBUSA      69.000] TO BUS 341842 [2MBUSA T    69.000] CKT 1</t>
  </si>
  <si>
    <t>SING OPN LIN   369 341845-342139(1)</t>
  </si>
  <si>
    <t>OPEN LINE FROM BUS 341845 [2MCCREARY CO69.000] TO BUS 342139 [2REVELO KU T69.000] CKT 1</t>
  </si>
  <si>
    <t>SING OPN LIN   370 341845-342490(1)</t>
  </si>
  <si>
    <t>OPEN LINE FROM BUS 341845 [2MCCREARY CO69.000] TO BUS 342490 [2WHITLEY CTY69.000] CKT 1</t>
  </si>
  <si>
    <t>SING OPN LIN   371 341845-342778(1)</t>
  </si>
  <si>
    <t>OPEN LINE FROM BUS 341845 [2MCCREARY CO69.000] TO BUS 342778 [5MCCREARY CO161.00] CKT 1</t>
  </si>
  <si>
    <t>SING OPN LIN   372 341848-342223(1)</t>
  </si>
  <si>
    <t>OPEN LINE FROM BUS 341848 [2MCKEE      69.000] TO BUS 342223 [2SAND GAP T 69.000] CKT 1</t>
  </si>
  <si>
    <t>SING OPN LIN   373 341848-342391(1)</t>
  </si>
  <si>
    <t>OPEN LINE FROM BUS 341848 [2MCKEE      69.000] TO BUS 342391 [2TYNER      69.000] CKT 1</t>
  </si>
  <si>
    <t>SING OPN LIN   374 341851-341854(1)</t>
  </si>
  <si>
    <t>OPEN LINE FROM BUS 341851 [2MCKINNEY   69.000] TO BUS 341854 [2MCKINNY T  69.000] CKT 1</t>
  </si>
  <si>
    <t>2MCKINNEY</t>
  </si>
  <si>
    <t>SING OPN LIN   375 341857-342406(1)</t>
  </si>
  <si>
    <t>OPEN LINE FROM BUS 341857 [2MERCR IND  69.000] TO BUS 342406 [2VAN ARSDELL69.000] CKT 1</t>
  </si>
  <si>
    <t>SING OPN LIN   376 341860-341863(1)</t>
  </si>
  <si>
    <t>OPEN LINE FROM BUS 341860 [2MIDDL CRK T69.000] TO BUS 341863 [2MIDDLE CRK 69.000] CKT 1</t>
  </si>
  <si>
    <t>2MIDDLE CRK</t>
  </si>
  <si>
    <t>SING OPN LIN   377 341869-341875(1)</t>
  </si>
  <si>
    <t>OPEN LINE FROM BUS 341869 [2MILL HUNT T69.000] TO BUS 341875 [2MILLER HUNT69.000] CKT 1</t>
  </si>
  <si>
    <t>2MILLER HUNT</t>
  </si>
  <si>
    <t>SING OPN LIN   378 341869-342259(1)</t>
  </si>
  <si>
    <t>OPEN LINE FROM BUS 341869 [2MILL HUNT T69.000] TO BUS 342259 [2SIDEVIEW   69.000] CKT 1</t>
  </si>
  <si>
    <t>SING OPN LIN   379 341872-341878(1)</t>
  </si>
  <si>
    <t>OPEN LINE FROM BUS 341872 [2MILLB-CRL J69.000] TO BUS 341878 [2MILLERSB EK69.000] CKT 1</t>
  </si>
  <si>
    <t>2MILLERSB EK</t>
  </si>
  <si>
    <t>SING OPN LIN   380 341887-342268(1)</t>
  </si>
  <si>
    <t>OPEN LINE FROM BUS 341887 [2MONTICELLO 69.000] TO BUS 342268 [2SLAT       69.000] CKT 1</t>
  </si>
  <si>
    <t>SING OPN LIN   381 341893-341896(1)</t>
  </si>
  <si>
    <t>OPEN LINE FROM BUS 341893 [2MT OLIVE   69.000] TO BUS 341896 [2MT OLIVE J 69.000] CKT 1</t>
  </si>
  <si>
    <t>2MT OLIVE</t>
  </si>
  <si>
    <t>SING OPN LIN   382 341908-341914(1)</t>
  </si>
  <si>
    <t>OPEN LINE FROM BUS 341908 [2MUNFVIL EK 69.000] TO BUS 341914 [2MUNFVILKU T69.000] CKT 1</t>
  </si>
  <si>
    <t>SING OPN LIN   383 341911-341914(1)</t>
  </si>
  <si>
    <t>OPEN LINE FROM BUS 341911 [2MUNFVIL KU 69.000] TO BUS 341914 [2MUNFVILKU T69.000] CKT 1</t>
  </si>
  <si>
    <t>2MUNFVIL KU</t>
  </si>
  <si>
    <t>SING OPN LIN   384 341917-341998(1)</t>
  </si>
  <si>
    <t>OPEN LINE FROM BUS 341917 [2MUNK       69.000] TO BUS 341998 [2OAKLEY NOEL69.000] CKT 1</t>
  </si>
  <si>
    <t>SING OPN LIN   385 341920-341998(1)</t>
  </si>
  <si>
    <t>OPEN LINE FROM BUS 341920 [2MUNK J     69.000] TO BUS 341998 [2OAKLEY NOEL69.000] CKT 1</t>
  </si>
  <si>
    <t>SING OPN LIN   386 341920-342502(1)</t>
  </si>
  <si>
    <t>OPEN LINE FROM BUS 341920 [2MUNK J     69.000] TO BUS 342502 [2WILLIAMSTWN69.000] CKT 1</t>
  </si>
  <si>
    <t>2WILLIAMSTWN</t>
  </si>
  <si>
    <t>SING OPN LIN   387 341923-342091(1)</t>
  </si>
  <si>
    <t>OPEN LINE FROM BUS 341923 [2MURPHYSVIL 69.000] TO BUS 342091 [2PLUMVILLE  69.000] CKT 1</t>
  </si>
  <si>
    <t>SING OPN LIN   388 341923-342280(1)</t>
  </si>
  <si>
    <t>OPEN LINE FROM BUS 341923 [2MURPHYSVIL 69.000] TO BUS 342280 [2SNOW HILL  69.000] CKT 1</t>
  </si>
  <si>
    <t>SING OPN LIN   389 341926-342181(1)</t>
  </si>
  <si>
    <t>OPEN LINE FROM BUS 341926 [2N ALBANY   69.000] TO BUS 342181 [2S ALBANY   69.000] CKT 1</t>
  </si>
  <si>
    <t>2S ALBANY</t>
  </si>
  <si>
    <t>SING OPN LIN   390 341926-342283(1)</t>
  </si>
  <si>
    <t>OPEN LINE FROM BUS 341926 [2N ALBANY   69.000] TO BUS 342283 [2SNOW T     69.000] CKT 1</t>
  </si>
  <si>
    <t>SING OPN LIN   391 341926-342397(1)</t>
  </si>
  <si>
    <t>OPEN LINE FROM BUS 341926 [2N ALBANY   69.000] TO BUS 342397 [2UPCHURCH T 69.000] CKT 1</t>
  </si>
  <si>
    <t>SING OPN LIN   392 341929-341930(1)</t>
  </si>
  <si>
    <t>OPEN LINE FROM BUS 341929 [2N LONDON   69.000] TO BUS 341930 [2N LONDON T 69.000] CKT 1</t>
  </si>
  <si>
    <t>SING OPN LIN   393 341935-342208(1)</t>
  </si>
  <si>
    <t>OPEN LINE FROM BUS 341935 [2N SPRINGFLD69.000] TO BUS 342208 [2S SPRINGF T69.000] CKT 1</t>
  </si>
  <si>
    <t>SING OPN LIN   394 341938-342505(1)</t>
  </si>
  <si>
    <t>OPEN LINE FROM BUS 341938 [2NANCY      69.000] TO BUS 342505 [2WINDSOR    69.000] CKT 1</t>
  </si>
  <si>
    <t>SING OPN LIN   395 341938-342526(1)</t>
  </si>
  <si>
    <t>OPEN LINE FROM BUS 341938 [2NANCY      69.000] TO BUS 342526 [2ZOLLICOF T 69.000] CKT 1</t>
  </si>
  <si>
    <t>SING OPN LIN   396 341941-341947(1)</t>
  </si>
  <si>
    <t>OPEN LINE FROM BUS 341941 [2NELSN VAL T69.000] TO BUS 341947 [2NELSON VAL 69.000] CKT 1</t>
  </si>
  <si>
    <t>2NELSON VAL</t>
  </si>
  <si>
    <t>SING OPN LIN   397 341941-341971(1)</t>
  </si>
  <si>
    <t>OPEN LINE FROM BUS 341941 [2NELSN VAL T69.000] TO BUS 341971 [2NORWOOD    69.000] CKT 1</t>
  </si>
  <si>
    <t>SING OPN LIN   398 341944-342424(1)</t>
  </si>
  <si>
    <t>OPEN LINE FROM BUS 341944 [2NELSON CO  69.000] TO BUS 342424 [2W BARDST J 69.000] CKT 1</t>
  </si>
  <si>
    <t>SING OPN LIN   399 341944-342514(1)</t>
  </si>
  <si>
    <t>OPEN LINE FROM BUS 341944 [2NELSON CO  69.000] TO BUS 342514 [2WOOSLEY    69.000] CKT 1</t>
  </si>
  <si>
    <t>SING OPN LIN   400 341950-342007(1)</t>
  </si>
  <si>
    <t>OPEN LINE FROM BUS 341950 [2NEW CASTLE 69.000] TO BUS 342007 [2OWEN CO    69.000] CKT 1</t>
  </si>
  <si>
    <t>SING OPN LIN   401 341953-342229(1)</t>
  </si>
  <si>
    <t>OPEN LINE FROM BUS 341953 [2NEW FOUNDL 69.000] TO BUS 342229 [2SANDY HOOK 69.000] CKT 1</t>
  </si>
  <si>
    <t>2SANDY HOOK</t>
  </si>
  <si>
    <t>SING OPN LIN   402 341962-342361(1)</t>
  </si>
  <si>
    <t>OPEN LINE FROM BUS 341962 [2NEWBY 2    69.000] TO BUS 342361 [2TODDVILLE T69.000] CKT 1</t>
  </si>
  <si>
    <t>SING OPN LIN   403 341965-342199(1)</t>
  </si>
  <si>
    <t>OPEN LINE FROM BUS 341965 [2NICHOLASVIL69.000] TO BUS 342199 [2S JESSAM J 69.000] CKT 1</t>
  </si>
  <si>
    <t>SING OPN LIN   404 341971-342115(1)</t>
  </si>
  <si>
    <t>OPEN LINE FROM BUS 341971 [2NORWOOD    69.000] TO BUS 342115 [2PULASK CO  69.000] CKT 1</t>
  </si>
  <si>
    <t>SING OPN LIN   405 341974-342256(1)</t>
  </si>
  <si>
    <t>OPEN LINE FROM BUS 341974 [2NORWOOD T  69.000] TO BUS 342256 [2SHOPVILLE  69.000] CKT 1</t>
  </si>
  <si>
    <t>SING OPN LIN   406 341977-341983(1)</t>
  </si>
  <si>
    <t>OPEN LINE FROM BUS 341977 [2OAK HILL   69.000] TO BUS 341983 [2OAK HILL T 69.000] CKT 1</t>
  </si>
  <si>
    <t>2OAK HILL</t>
  </si>
  <si>
    <t>SING OPN LIN   407 341980-341983(1)</t>
  </si>
  <si>
    <t>OPEN LINE FROM BUS 341980 [2OAK HILL NO69.000] TO BUS 341983 [2OAK HILL T 69.000] CKT 1</t>
  </si>
  <si>
    <t>SING OPN LIN   408 341980-342286(1)</t>
  </si>
  <si>
    <t>OPEN LINE FROM BUS 341980 [2OAK HILL NO69.000] TO BUS 342286 [2SOMERSET   69.000] CKT 1</t>
  </si>
  <si>
    <t>SING OPN LIN   409 341983-342469(1)</t>
  </si>
  <si>
    <t>OPEN LINE FROM BUS 341983 [2OAK HILL T 69.000] TO BUS 342469 [2W SOMERSET 69.000] CKT 1</t>
  </si>
  <si>
    <t>SING OPN LIN   410 341986-341989(1)</t>
  </si>
  <si>
    <t>OPEN LINE FROM BUS 341986 [2OAK RIDGE  69.000] TO BUS 341989 [2OAK RIDGE T69.000] CKT 1</t>
  </si>
  <si>
    <t>2OAK RIDGE</t>
  </si>
  <si>
    <t>SING OPN LIN   411 342007-342008(1)</t>
  </si>
  <si>
    <t>OPEN LINE FROM BUS 342007 [2OWEN CO    69.000] TO BUS 342008 [4OWEN CO    138.00] CKT 1</t>
  </si>
  <si>
    <t>SING OPN LIN   412 342007-342010(1)</t>
  </si>
  <si>
    <t>OPEN LINE FROM BUS 342007 [2OWEN CO    69.000] TO BUS 342010 [2OWEN CO J1 69.000] CKT 1</t>
  </si>
  <si>
    <t>SING OPN LIN   413 342007-342013(1)</t>
  </si>
  <si>
    <t>OPEN LINE FROM BUS 342007 [2OWEN CO    69.000] TO BUS 342013 [2OWEN CO J2 69.000] CKT 1</t>
  </si>
  <si>
    <t>SING OPN LIN   414 342016-342019(1)</t>
  </si>
  <si>
    <t>OPEN LINE FROM BUS 342016 [2OWENS IL   69.000] TO BUS 342019 [2OWENS IL J 69.000] CKT 1</t>
  </si>
  <si>
    <t>2OWENS IL</t>
  </si>
  <si>
    <t>SING OPN LIN   415 342022-342025(1)</t>
  </si>
  <si>
    <t>OPEN LINE FROM BUS 342022 [2OWINGSVIL T69.000] TO BUS 342025 [2OWINGVIL KU69.000] CKT 1</t>
  </si>
  <si>
    <t>2OWINGVIL KU</t>
  </si>
  <si>
    <t>SING OPN LIN   416 342022-342052(1)</t>
  </si>
  <si>
    <t>OPEN LINE FROM BUS 342022 [2OWINGSVIL T69.000] TO BUS 342052 [2PEASTICKS  69.000] CKT 1</t>
  </si>
  <si>
    <t>SING OPN LIN   417 342022-342112(1)</t>
  </si>
  <si>
    <t>OPEN LINE FROM BUS 342022 [2OWINGSVIL T69.000] TO BUS 342112 [2PRESTON T  69.000] CKT 1</t>
  </si>
  <si>
    <t>SING OPN LIN   418 342031-342034(1)</t>
  </si>
  <si>
    <t>OPEN LINE FROM BUS 342031 [2PACTOLUS   69.000] TO BUS 342034 [2PACTOLUS T 69.000] CKT 1</t>
  </si>
  <si>
    <t>2PACTOLUS</t>
  </si>
  <si>
    <t>SING OPN LIN   419 342037-342040(1)</t>
  </si>
  <si>
    <t>OPEN LINE FROM BUS 342037 [2PARKWAY 1  69.000] TO BUS 342040 [2PARKWAY 2  69.000] CKT 1</t>
  </si>
  <si>
    <t>SING OPN LIN   420 342049-342161(1)</t>
  </si>
  <si>
    <t>OPEN LINE FROM BUS 342049 [2PATTON RD J69.000] TO BUS 342161 [2ROSEVILLE T69.000] CKT 1</t>
  </si>
  <si>
    <t>SING OPN LIN   421 342049-940830(1)</t>
  </si>
  <si>
    <t>OPEN LINE FROM BUS 342049 [2PATTON RD J69.000] TO BUS 940830 [AE2-071 TAP 69.000] CKT 1</t>
  </si>
  <si>
    <t>SING OPN LIN   422 342067-342505(1)</t>
  </si>
  <si>
    <t>OPEN LINE FROM BUS 342067 [2PHIL       69.000] TO BUS 342505 [2WINDSOR    69.000] CKT 1</t>
  </si>
  <si>
    <t>SING OPN LIN   423 342070-342073(1)</t>
  </si>
  <si>
    <t>OPEN LINE FROM BUS 342070 [2PINE GROVE 69.000] TO BUS 342073 [2PINE GRV T 69.000] CKT 1</t>
  </si>
  <si>
    <t>2PINE GROVE</t>
  </si>
  <si>
    <t>SING OPN LIN   424 342073-342451(1)</t>
  </si>
  <si>
    <t>OPEN LINE FROM BUS 342073 [2PINE GRV T 69.000] TO BUS 342451 [2W LONDON   69.000] CKT 1</t>
  </si>
  <si>
    <t>SING OPN LIN   425 342076-342139(1)</t>
  </si>
  <si>
    <t>OPEN LINE FROM BUS 342076 [2PINE KNOT  69.000] TO BUS 342139 [2REVELO KU T69.000] CKT 1</t>
  </si>
  <si>
    <t>SING OPN LIN   426 342077-342782(1)</t>
  </si>
  <si>
    <t>OPEN LINE FROM BUS 342077 [2PINEVILL EK69.000] TO BUS 342782 [5PINEVILL EK161.00] CKT 1</t>
  </si>
  <si>
    <t>SING OPN LIN   427 342085-342088(1)</t>
  </si>
  <si>
    <t>OPEN LINE FROM BUS 342085 [2PLUMMR L   69.000] TO BUS 342088 [2PLUMMR L T 69.000] CKT 1</t>
  </si>
  <si>
    <t>2PLUMMR L</t>
  </si>
  <si>
    <t>SING OPN LIN   428 342091-342124(1)</t>
  </si>
  <si>
    <t>OPEN LINE FROM BUS 342091 [2PLUMVILLE  69.000] TO BUS 342124 [2RECTORVILLE69.000] CKT 1</t>
  </si>
  <si>
    <t>SING OPN LIN   429 342091-342634(1)</t>
  </si>
  <si>
    <t>OPEN LINE FROM BUS 342091 [2PLUMVILLE  69.000] TO BUS 342634 [4PLUMVILLE  138.00] CKT 1</t>
  </si>
  <si>
    <t>SING OPN LIN   430 342097-342184(1)</t>
  </si>
  <si>
    <t>OPEN LINE FROM BUS 342097 [2POWEL TAYL 69.000] TO BUS 342184 [2S ANDERSON 69.000] CKT 1</t>
  </si>
  <si>
    <t>2POWEL TAYL</t>
  </si>
  <si>
    <t>SING OPN LIN   431 342100-342301(1)</t>
  </si>
  <si>
    <t>OPEN LINE FROM BUS 342100 [2POWELL CO  69.000] TO BUS 342301 [2STANTON    69.000] CKT 1</t>
  </si>
  <si>
    <t>SING OPN LIN   432 342100-342637(1)</t>
  </si>
  <si>
    <t>OPEN LINE FROM BUS 342100 [2POWELL CO  69.000] TO BUS 342637 [4POWELL CO  138.00] CKT 1</t>
  </si>
  <si>
    <t>SING OPN LIN   433 342103-342106(1)</t>
  </si>
  <si>
    <t>OPEN LINE FROM BUS 342103 [2PPG        69.000] TO BUS 342106 [2PPG J      69.000] CKT 1</t>
  </si>
  <si>
    <t>SING OPN LIN   434 342109-342112(1)</t>
  </si>
  <si>
    <t>OPEN LINE FROM BUS 342109 [2PRESTON    69.000] TO BUS 342112 [2PRESTON T  69.000] CKT 1</t>
  </si>
  <si>
    <t>2PRESTON</t>
  </si>
  <si>
    <t>SING OPN LIN   435 342115-342787(1)</t>
  </si>
  <si>
    <t>OPEN LINE FROM BUS 342115 [2PULASK CO  69.000] TO BUS 342787 [5PULASK CO  161.00] CKT 1</t>
  </si>
  <si>
    <t>SING OPN LIN   436 342118-342121(1)</t>
  </si>
  <si>
    <t>OPEN LINE FROM BUS 342118 [2RADCLIFF   69.000] TO BUS 342121 [2T BROWN L T69.000] CKT 1</t>
  </si>
  <si>
    <t>2RADCLIFF</t>
  </si>
  <si>
    <t>SING OPN LIN   437 342121-342328(1)</t>
  </si>
  <si>
    <t>OPEN LINE FROM BUS 342121 [2T BROWN L T69.000] TO BUS 342328 [2T BROWN LOG69.000] CKT 1</t>
  </si>
  <si>
    <t>2T BROWN LOG</t>
  </si>
  <si>
    <t>SING OPN LIN   438 342121-342415(1)</t>
  </si>
  <si>
    <t>OPEN LINE FROM BUS 342121 [2T BROWN L T69.000] TO BUS 342415 [2VINE GROV J69.000] CKT 1</t>
  </si>
  <si>
    <t>SING OPN LIN   439 342127-342265(1)</t>
  </si>
  <si>
    <t>OPEN LINE FROM BUS 342127 [2REDBUSH    69.000] TO BUS 342265 [2SKAGGS     69.000] CKT 1</t>
  </si>
  <si>
    <t>SING OPN LIN   440 342127-342421(1)</t>
  </si>
  <si>
    <t>OPEN LINE FROM BUS 342127 [2REDBUSH    69.000] TO BUS 342421 [2VOLGA      69.000] CKT 1</t>
  </si>
  <si>
    <t>SING OPN LIN   441 342130-342259(1)</t>
  </si>
  <si>
    <t>OPEN LINE FROM BUS 342130 [2REID VILLAG69.000] TO BUS 342259 [2SIDEVIEW   69.000] CKT 1</t>
  </si>
  <si>
    <t>2REID VILLAG</t>
  </si>
  <si>
    <t>SING OPN LIN   442 342133-342355(1)</t>
  </si>
  <si>
    <t>OPEN LINE FROM BUS 342133 [2RENAKER    69.000] TO BUS 342355 [2THREE M T  69.000] CKT 1</t>
  </si>
  <si>
    <t>SING OPN LIN   443 342133-342640(1)</t>
  </si>
  <si>
    <t>OPEN LINE FROM BUS 342133 [2RENAKER    69.000] TO BUS 342640 [4RENAKER    138.00] CKT 1</t>
  </si>
  <si>
    <t>SING OPN LIN   444 342136-342139(1)</t>
  </si>
  <si>
    <t>OPEN LINE FROM BUS 342136 [2REVELO KU  69.000] TO BUS 342139 [2REVELO KU T69.000] CKT 1</t>
  </si>
  <si>
    <t>2REVELO KU</t>
  </si>
  <si>
    <t>SING OPN LIN   445 342145-342487(1)</t>
  </si>
  <si>
    <t>OPEN LINE FROM BUS 342145 [2RICHARDSON 69.000] TO BUS 342487 [2WEBSTER RD 69.000] CKT 1</t>
  </si>
  <si>
    <t>2RICHARDSON</t>
  </si>
  <si>
    <t>SING OPN LIN   446 342154-342155(1)</t>
  </si>
  <si>
    <t>OPEN LINE FROM BUS 342154 [2ROANOKE    69.000] TO BUS 342155 [2ROANOKE T  69.000] CKT 1</t>
  </si>
  <si>
    <t>2ROANOKE</t>
  </si>
  <si>
    <t>SING OPN LIN   447 342157-342418(1)</t>
  </si>
  <si>
    <t>OPEN LINE FROM BUS 342157 [2ROGERSVIL J69.000] TO BUS 342418 [2VINE GROVE 69.000] CKT 1</t>
  </si>
  <si>
    <t>2VINE GROVE</t>
  </si>
  <si>
    <t>SING OPN LIN   448 342160-342161(1)</t>
  </si>
  <si>
    <t>OPEN LINE FROM BUS 342160 [2ROSEVILLE  69.000] TO BUS 342161 [2ROSEVILLE T69.000] CKT 1</t>
  </si>
  <si>
    <t>2ROSEVILLE</t>
  </si>
  <si>
    <t>SING OPN LIN   449 342161-342334(1)</t>
  </si>
  <si>
    <t>OPEN LINE FROM BUS 342161 [2ROSEVILLE T69.000] TO BUS 342334 [2TEMPLE HILL69.000] CKT 1</t>
  </si>
  <si>
    <t>SING OPN LIN   450 342163-342649(1)</t>
  </si>
  <si>
    <t>OPEN LINE FROM BUS 342163 [2ROWAN CO   69.000] TO BUS 342649 [4ROWAN CO   138.00] CKT 1</t>
  </si>
  <si>
    <t>SING OPN LIN   451 342166-342169(1)</t>
  </si>
  <si>
    <t>OPEN LINE FROM BUS 342166 [2RUSS SPEK T69.000] TO BUS 342169 [2RUSS SPKU T69.000] CKT 1</t>
  </si>
  <si>
    <t>SING OPN LIN   452 342166-342172(1)</t>
  </si>
  <si>
    <t>OPEN LINE FROM BUS 342166 [2RUSS SPEK T69.000] TO BUS 342172 [2RUSS SPR EK69.000] CKT 1</t>
  </si>
  <si>
    <t>2RUSS SPR EK</t>
  </si>
  <si>
    <t>SING OPN LIN   453 342166-342235(1)</t>
  </si>
  <si>
    <t>OPEN LINE FROM BUS 342166 [2RUSS SPEK T69.000] TO BUS 342235 [2SEWELTN J  69.000] CKT 1</t>
  </si>
  <si>
    <t>SING OPN LIN   454 342169-342175(1)</t>
  </si>
  <si>
    <t>OPEN LINE FROM BUS 342169 [2RUSS SPKU T69.000] TO BUS 342175 [2RUSS SPR KU69.000] CKT 1</t>
  </si>
  <si>
    <t>2RUSS SPR KU</t>
  </si>
  <si>
    <t>SING OPN LIN   455 342169-342178(1)</t>
  </si>
  <si>
    <t>OPEN LINE FROM BUS 342169 [2RUSS SPKU T69.000] TO BUS 342178 [2RUSSEL CO  69.000] CKT 1</t>
  </si>
  <si>
    <t>SING OPN LIN   456 342178-342232(1)</t>
  </si>
  <si>
    <t>OPEN LINE FROM BUS 342178 [2RUSSEL CO  69.000] TO BUS 342232 [2SEWELLTON  69.000] CKT 1</t>
  </si>
  <si>
    <t>SING OPN LIN   457 342178-342793(1)</t>
  </si>
  <si>
    <t>OPEN LINE FROM BUS 342178 [2RUSSEL CO  69.000] TO BUS 342793 [5RUSSEL CO  161.00] CKT 1</t>
  </si>
  <si>
    <t>SING OPN LIN   458 342184-342262(1)</t>
  </si>
  <si>
    <t>OPEN LINE FROM BUS 342184 [2S ANDERSON 69.000] TO BUS 342262 [2SINAI      69.000] CKT 1</t>
  </si>
  <si>
    <t>SING OPN LIN   459 342186-342424(1)</t>
  </si>
  <si>
    <t>OPEN LINE FROM BUS 342186 [2S BARDSTWN 69.000] TO BUS 342424 [2W BARDST J 69.000] CKT 1</t>
  </si>
  <si>
    <t>SING OPN LIN   460 342186-342427(1)</t>
  </si>
  <si>
    <t>OPEN LINE FROM BUS 342186 [2S BARDSTWN 69.000] TO BUS 342427 [2W BARDSTWN 69.000] CKT 1</t>
  </si>
  <si>
    <t>SING OPN LIN   461 342196-342391(1)</t>
  </si>
  <si>
    <t>OPEN LINE FROM BUS 342196 [2WHITE OAK  69.000] TO BUS 342391 [2TYNER      69.000] CKT 1</t>
  </si>
  <si>
    <t>SING OPN LIN   462 342199-342202(1)</t>
  </si>
  <si>
    <t>OPEN LINE FROM BUS 342199 [2S JESSAM J 69.000] TO BUS 342202 [2S JESSAMINE69.000] CKT 1</t>
  </si>
  <si>
    <t>2S JESSAMINE</t>
  </si>
  <si>
    <t>SING OPN LIN   463 342208-342211(1)</t>
  </si>
  <si>
    <t>OPEN LINE FROM BUS 342208 [2S SPRINGF T69.000] TO BUS 342211 [2S SPRINGFLD69.000] CKT 1</t>
  </si>
  <si>
    <t>2S SPRINGFLD</t>
  </si>
  <si>
    <t>SING OPN LIN   464 342214-342217(1)</t>
  </si>
  <si>
    <t>OPEN LINE FROM BUS 342214 [2SALEM EK   69.000] TO BUS 342217 [2SALEM EK T 69.000] CKT 1</t>
  </si>
  <si>
    <t>2SALEM EK</t>
  </si>
  <si>
    <t>SING OPN LIN   465 342217-342481(1)</t>
  </si>
  <si>
    <t>OPEN LINE FROM BUS 342217 [2SALEM EK T 69.000] TO BUS 342481 [2WEBB CR R T69.000] CKT 1</t>
  </si>
  <si>
    <t>SING OPN LIN   466 342217-342505(1)</t>
  </si>
  <si>
    <t>OPEN LINE FROM BUS 342217 [2SALEM EK T 69.000] TO BUS 342505 [2WINDSOR    69.000] CKT 1</t>
  </si>
  <si>
    <t>SING OPN LIN   467 342220-342223(1)</t>
  </si>
  <si>
    <t>OPEN LINE FROM BUS 342220 [2SAND GAP   69.000] TO BUS 342223 [2SAND GAP T 69.000] CKT 1</t>
  </si>
  <si>
    <t>2SAND GAP</t>
  </si>
  <si>
    <t>SING OPN LIN   468 342222-342703(1)</t>
  </si>
  <si>
    <t>OPEN LINE FROM BUS 342222 [5S CASEY    161.00] TO BUS 342703 [5CASEY CO   161.00] CKT 1</t>
  </si>
  <si>
    <t>SING OPN LIN   469 342222-342760(1)</t>
  </si>
  <si>
    <t>OPEN LINE FROM BUS 342222 [5S CASEY    161.00] TO BUS 342760 [5LIBERTY J  161.00] CKT 1</t>
  </si>
  <si>
    <t>2CASEY CO</t>
  </si>
  <si>
    <t>2PEYTONS ST</t>
  </si>
  <si>
    <t>5CASEY CO</t>
  </si>
  <si>
    <t>2LIBERTY J</t>
  </si>
  <si>
    <t>2LIBERTYKU T</t>
  </si>
  <si>
    <t>SING OPN LIN   470 342235-943700(1)</t>
  </si>
  <si>
    <t>OPEN LINE FROM BUS 342235 [2SEWELTN J  69.000] TO BUS 943700 [AF1-038 TAP 69.000] CKT 1</t>
  </si>
  <si>
    <t>SING OPN LIN   471 342238-342241(1)</t>
  </si>
  <si>
    <t>OPEN LINE FROM BUS 342238 [2SEYMOUR    69.000] TO BUS 342241 [2SEYMOUR T  69.000] CKT 1</t>
  </si>
  <si>
    <t>SING OPN LIN   472 342247-342248(1)</t>
  </si>
  <si>
    <t>OPEN LINE FROM BUS 342247 [2SHELBY CO  69.000] TO BUS 342248 [2SHELBY TAP 69.000] CKT 1</t>
  </si>
  <si>
    <t>SING OPN LIN   473 342247-342410(1)</t>
  </si>
  <si>
    <t>OPEN LINE FROM BUS 342247 [2SHELBY CO  69.000] TO BUS 342410 [2VEECHDALE  69.000] CKT 1</t>
  </si>
  <si>
    <t>2VEECHDALE</t>
  </si>
  <si>
    <t>SING OPN LIN   474 342247-342808(1)</t>
  </si>
  <si>
    <t>OPEN LINE FROM BUS 342247 [2SHELBY CO  69.000] TO BUS 342808 [5SHELBY CO  161.00] CKT 1</t>
  </si>
  <si>
    <t>SING OPN LIN   475 342250-342253(1)</t>
  </si>
  <si>
    <t>OPEN LINE FROM BUS 342250 [2SHEPHEVIL  69.000] TO BUS 342253 [2SHEPHEVIL J69.000] CKT 1</t>
  </si>
  <si>
    <t>2SHEPHEVIL</t>
  </si>
  <si>
    <t>SING OPN LIN   476 342265-342658(1)</t>
  </si>
  <si>
    <t>OPEN LINE FROM BUS 342265 [2SKAGGS     69.000] TO BUS 342658 [4SKAGGS     138.00] CKT 1</t>
  </si>
  <si>
    <t>SING OPN LIN   477 342268-342478(1)</t>
  </si>
  <si>
    <t>OPEN LINE FROM BUS 342268 [2SLAT       69.000] TO BUS 342478 [2WAYNE CO   69.000] CKT 1</t>
  </si>
  <si>
    <t>SING OPN LIN   478 342271-342274(1)</t>
  </si>
  <si>
    <t>OPEN LINE FROM BUS 342271 [2SMITHRSVIL 69.000] TO BUS 342274 [2SMITHRVIL T69.000] CKT 1</t>
  </si>
  <si>
    <t>2SMITHRSVIL</t>
  </si>
  <si>
    <t>SING OPN LIN   479 342277-342283(1)</t>
  </si>
  <si>
    <t>OPEN LINE FROM BUS 342277 [2SNOW       69.000] TO BUS 342283 [2SNOW T     69.000] CKT 1</t>
  </si>
  <si>
    <t>2SNOW</t>
  </si>
  <si>
    <t>SING OPN LIN   480 342283-342322(1)</t>
  </si>
  <si>
    <t>OPEN LINE FROM BUS 342283 [2SNOW T     69.000] TO BUS 342322 [2SUMM SHADE 69.000] CKT 1</t>
  </si>
  <si>
    <t>SING OPN LIN   481 342286-342287(1)</t>
  </si>
  <si>
    <t>OPEN LINE FROM BUS 342286 [2SOMERSET   69.000] TO BUS 342287 [2SOMERSET KU69.000] CKT 1</t>
  </si>
  <si>
    <t>SING OPN LIN   482 342292-342295(1)</t>
  </si>
  <si>
    <t>OPEN LINE FROM BUS 342292 [2STANLEY PRK69.000] TO BUS 342295 [2STANLY P J169.000] CKT 1</t>
  </si>
  <si>
    <t>SING OPN LIN   483 342292-342298(1)</t>
  </si>
  <si>
    <t>OPEN LINE FROM BUS 342292 [2STANLEY PRK69.000] TO BUS 342298 [2STANLY P J269.000] CKT 1</t>
  </si>
  <si>
    <t>SING OPN LIN   484 342292-342667(1)</t>
  </si>
  <si>
    <t>OPEN LINE FROM BUS 342292 [2STANLEY PRK69.000] TO BUS 342667 [4STANLEY PRK138.00] CKT 1</t>
  </si>
  <si>
    <t>SING OPN LIN   485 342307-342403(1)</t>
  </si>
  <si>
    <t>OPEN LINE FROM BUS 342307 [2STEPHENSBRG69.000] TO BUS 342403 [2UPTON T    69.000] CKT 1</t>
  </si>
  <si>
    <t>SING OPN LIN   486 342307-342412(1)</t>
  </si>
  <si>
    <t>OPEN LINE FROM BUS 342307 [2STEPHENSBRG69.000] TO BUS 342412 [2VERTREES   69.000] CKT 1</t>
  </si>
  <si>
    <t>2VERTREES</t>
  </si>
  <si>
    <t>SING OPN LIN   487 342319-342322(1)</t>
  </si>
  <si>
    <t>OPEN LINE FROM BUS 342319 [2SUMM SHAD J69.000] TO BUS 342322 [2SUMM SHADE 69.000] CKT 1</t>
  </si>
  <si>
    <t>SING OPN LIN   488 342319-342334(1)</t>
  </si>
  <si>
    <t>OPEN LINE FROM BUS 342319 [2SUMM SHAD J69.000] TO BUS 342334 [2TEMPLE HILL69.000] CKT 1</t>
  </si>
  <si>
    <t>SING OPN LIN   489 342319-940830(1)</t>
  </si>
  <si>
    <t>OPEN LINE FROM BUS 342319 [2SUMM SHAD J69.000] TO BUS 940830 [AE2-071 TAP 69.000] CKT 1</t>
  </si>
  <si>
    <t>SING OPN LIN   490 342322-342436(1)</t>
  </si>
  <si>
    <t>OPEN LINE FROM BUS 342322 [2SUMM SHADE 69.000] TO BUS 342436 [2W COLUMBI T69.000] CKT 1</t>
  </si>
  <si>
    <t>SING OPN LIN   491 342322-342814(1)</t>
  </si>
  <si>
    <t>OPEN LINE FROM BUS 342322 [2SUMM SHADE 69.000] TO BUS 342814 [5SUMM SHADE 161.00] CKT 1</t>
  </si>
  <si>
    <t>SING OPN LIN   492 342337-342340(1)</t>
  </si>
  <si>
    <t>OPEN LINE FROM BUS 342337 [2THARP      69.000] TO BUS 342340 [2THARP T    69.000] CKT 1</t>
  </si>
  <si>
    <t>2THARP</t>
  </si>
  <si>
    <t>SING OPN LIN   493 342343-342421(1)</t>
  </si>
  <si>
    <t>OPEN LINE FROM BUS 342343 [2THELMA     69.000] TO BUS 342421 [2VOLGA      69.000] CKT 1</t>
  </si>
  <si>
    <t>SING OPN LIN   494 342349-342433(1)</t>
  </si>
  <si>
    <t>OPEN LINE FROM BUS 342349 [2THREE LNK J69.000] TO BUS 342433 [2W BEREA J  69.000] CKT 1</t>
  </si>
  <si>
    <t>SING OPN LIN   495 342352-342355(1)</t>
  </si>
  <si>
    <t>OPEN LINE FROM BUS 342352 [2THREE M    69.000] TO BUS 342355 [2THREE M T  69.000] CKT 1</t>
  </si>
  <si>
    <t>2THREE M</t>
  </si>
  <si>
    <t>SING OPN LIN   496 342358-342361(1)</t>
  </si>
  <si>
    <t>OPEN LINE FROM BUS 342358 [2TODDVILLE  69.000] TO BUS 342361 [2TODDVILLE T69.000] CKT 1</t>
  </si>
  <si>
    <t>2TODDVILLE</t>
  </si>
  <si>
    <t>SING OPN LIN   497 342364-342367(1)</t>
  </si>
  <si>
    <t>OPEN LINE FROM BUS 342364 [2TOMM GOOC  69.000] TO BUS 342367 [2TOMM GOOC T69.000] CKT 1</t>
  </si>
  <si>
    <t>SING OPN LIN   498 342364-342821(1)</t>
  </si>
  <si>
    <t>OPEN LINE FROM BUS 342364 [2TOMM GOOC  69.000] TO BUS 342821 [5TOMMY EK   161.00] CKT 1</t>
  </si>
  <si>
    <t>SING OPN LIN   499 342364-342821(2)</t>
  </si>
  <si>
    <t>OPEN LINE FROM BUS 342364 [2TOMM GOOC  69.000] TO BUS 342821 [5TOMMY EK   161.00] CKT 2</t>
  </si>
  <si>
    <t>SING OPN LIN   500 342367-942410(1)</t>
  </si>
  <si>
    <t>OPEN LINE FROM BUS 342367 [2TOMM GOOC T69.000] TO BUS 942410 [AE2-254 TAP 69.000] CKT 1</t>
  </si>
  <si>
    <t>SING OPN LIN   501 342379-342382(1)</t>
  </si>
  <si>
    <t>OPEN LINE FROM BUS 342379 [2TUNNEL H T 69.000] TO BUS 342382 [2TUNNEL HILL69.000] CKT 1</t>
  </si>
  <si>
    <t>2TUNNEL HILL</t>
  </si>
  <si>
    <t>SING OPN LIN   502 342385-342487(1)</t>
  </si>
  <si>
    <t>OPEN LINE FROM BUS 342385 [2TURKEY FT  69.000] TO BUS 342487 [2WEBSTER RD 69.000] CKT 1</t>
  </si>
  <si>
    <t>SING OPN LIN   503 342391-342820(1)</t>
  </si>
  <si>
    <t>OPEN LINE FROM BUS 342391 [2TYNER      69.000] TO BUS 342820 [5TYNER      161.00] CKT 1</t>
  </si>
  <si>
    <t>SING OPN LIN   504 342394-342397(1)</t>
  </si>
  <si>
    <t>OPEN LINE FROM BUS 342394 [2UPCHURCH   69.000] TO BUS 342397 [2UPCHURCH T 69.000] CKT 1</t>
  </si>
  <si>
    <t>2UPCHURCH</t>
  </si>
  <si>
    <t>SING OPN LIN   505 342397-342532(1)</t>
  </si>
  <si>
    <t>OPEN LINE FROM BUS 342397 [2UPCHURCH T 69.000] TO BUS 342532 [2ZULA J NO  69.000] CKT 1</t>
  </si>
  <si>
    <t>SING OPN LIN   506 342400-342403(1)</t>
  </si>
  <si>
    <t>OPEN LINE FROM BUS 342400 [2UPTON      69.000] TO BUS 342403 [2UPTON T    69.000] CKT 1</t>
  </si>
  <si>
    <t>2UPTON</t>
  </si>
  <si>
    <t>SING OPN LIN   507 342415-342418(1)</t>
  </si>
  <si>
    <t>OPEN LINE FROM BUS 342415 [2VINE GROV J69.000] TO BUS 342418 [2VINE GROVE 69.000] CKT 1</t>
  </si>
  <si>
    <t>SING OPN LIN   508 342430-342433(1)</t>
  </si>
  <si>
    <t>OPEN LINE FROM BUS 342430 [2W BEREA    69.000] TO BUS 342433 [2W BEREA J  69.000] CKT 1</t>
  </si>
  <si>
    <t>SING OPN LIN   509 342430-342691(1)</t>
  </si>
  <si>
    <t>OPEN LINE FROM BUS 342430 [2W BEREA    69.000] TO BUS 342691 [4W BEREA    138.00] CKT 1</t>
  </si>
  <si>
    <t>SING OPN LIN   510 342436-342439(1)</t>
  </si>
  <si>
    <t>OPEN LINE FROM BUS 342436 [2W COLUMBI T69.000] TO BUS 342439 [2W COLUMBIA 69.000] CKT 1</t>
  </si>
  <si>
    <t>2W COLUMBIA</t>
  </si>
  <si>
    <t>SING OPN LIN   511 342442-342445(1)</t>
  </si>
  <si>
    <t>OPEN LINE FROM BUS 342442 [2W GLASGOW  69.000] TO BUS 342445 [2W GLASGOW T69.000] CKT 1</t>
  </si>
  <si>
    <t>2W GLASGOW</t>
  </si>
  <si>
    <t>SING OPN LIN   512 342451-342452(1)</t>
  </si>
  <si>
    <t>OPEN LINE FROM BUS 342451 [2W LONDON   69.000] TO BUS 342452 [2W LONDON T 69.000] CKT 1</t>
  </si>
  <si>
    <t>SING OPN LIN   513 342460-342463(1)</t>
  </si>
  <si>
    <t>OPEN LINE FROM BUS 342460 [2W NICHVIL  69.000] TO BUS 342463 [2W NICHVIL T69.000] CKT 1</t>
  </si>
  <si>
    <t>SING OPN LIN   514 342469-342526(1)</t>
  </si>
  <si>
    <t>OPEN LINE FROM BUS 342469 [2W SOMERSET 69.000] TO BUS 342526 [2ZOLLICOF T 69.000] CKT 1</t>
  </si>
  <si>
    <t>SING OPN LIN   515 342472-342511(1)</t>
  </si>
  <si>
    <t>OPEN LINE FROM BUS 342472 [2WALNUT GROV69.000] TO BUS 342511 [2WOODSTOCK  69.000] CKT 1</t>
  </si>
  <si>
    <t>SING OPN LIN   516 342478-342532(1)</t>
  </si>
  <si>
    <t>OPEN LINE FROM BUS 342478 [2WAYNE CO   69.000] TO BUS 342532 [2ZULA J NO  69.000] CKT 1</t>
  </si>
  <si>
    <t>SING OPN LIN   517 342478-342535(1)</t>
  </si>
  <si>
    <t>OPEN LINE FROM BUS 342478 [2WAYNE CO   69.000] TO BUS 342535 [2ZULA T     69.000] CKT 1</t>
  </si>
  <si>
    <t>2ZULA</t>
  </si>
  <si>
    <t>SING OPN LIN   518 342478-342823(1)</t>
  </si>
  <si>
    <t>OPEN LINE FROM BUS 342478 [2WAYNE CO   69.000] TO BUS 342823 [5WAYNE CO   161.00] CKT 1</t>
  </si>
  <si>
    <t>SING OPN LIN   519 342481-342484(1)</t>
  </si>
  <si>
    <t>OPEN LINE FROM BUS 342481 [2WEBB CR R T69.000] TO BUS 342484 [2WEBB CR RDS69.000] CKT 1</t>
  </si>
  <si>
    <t>2WEBB CR RDS</t>
  </si>
  <si>
    <t>SING OPN LIN   520 342481-943700(1)</t>
  </si>
  <si>
    <t>OPEN LINE FROM BUS 342481 [2WEBB CR R T69.000] TO BUS 943700 [AF1-038 TAP 69.000] CKT 1</t>
  </si>
  <si>
    <t>SING OPN LIN   521 342490-342493(1)</t>
  </si>
  <si>
    <t>OPEN LINE FROM BUS 342490 [2WHITLEY CTY69.000] TO BUS 342493 [2WHITLY C KU69.000] CKT 1</t>
  </si>
  <si>
    <t>2WHITLY C KU</t>
  </si>
  <si>
    <t>SING OPN LIN   522 342490-342499(1)</t>
  </si>
  <si>
    <t>OPEN LINE FROM BUS 342490 [2WHITLEY CTY69.000] TO BUS 342499 [2WIBORG T   69.000] CKT 1</t>
  </si>
  <si>
    <t>SING OPN LIN   523 342496-342499(1)</t>
  </si>
  <si>
    <t>OPEN LINE FROM BUS 342496 [2WIBORG     69.000] TO BUS 342499 [2WIBORG T   69.000] CKT 1</t>
  </si>
  <si>
    <t>2WIBORG</t>
  </si>
  <si>
    <t>SING OPN LIN   524 342523-342526(1)</t>
  </si>
  <si>
    <t>OPEN LINE FROM BUS 342523 [2ZOLLICOF   69.000] TO BUS 342526 [2ZOLLICOF T 69.000] CKT 1</t>
  </si>
  <si>
    <t>2ZOLLICOF</t>
  </si>
  <si>
    <t>SING OPN LIN   525 342529-342535(1)</t>
  </si>
  <si>
    <t>OPEN LINE FROM BUS 342529 [2ZULA       69.000] TO BUS 342535 [2ZULA T     69.000] CKT 1</t>
  </si>
  <si>
    <t>SING OPN LIN   526 342538-342616(1)</t>
  </si>
  <si>
    <t>OPEN LINE FROM BUS 342538 [4ARGENTUM   138.00] TO BUS 342616 [4LOVE HYDRO 138.00] CKT 1</t>
  </si>
  <si>
    <t>SING OPN LIN   527 342541-342544(1)</t>
  </si>
  <si>
    <t>OPEN LINE FROM BUS 342541 [4AVON       138.00] TO BUS 342544 [4AVON-R     138.00] CKT 1</t>
  </si>
  <si>
    <t>SING OPN LIN   528 342541-342556(1)</t>
  </si>
  <si>
    <t>OPEN LINE FROM BUS 342541 [4AVON       138.00] TO BUS 342556 [4BECKNERV T 138.00] CKT 1</t>
  </si>
  <si>
    <t>SING OPN LIN   529 342541-342580(1)</t>
  </si>
  <si>
    <t>OPEN LINE FROM BUS 342541 [4AVON       138.00] TO BUS 342580 [4FAYETTE    138.00] CKT 1</t>
  </si>
  <si>
    <t>SING OPN LIN   530 342541-342631(1)</t>
  </si>
  <si>
    <t>OPEN LINE FROM BUS 342541 [4AVON       138.00] TO BUS 342631 [4PARIS T    138.00] CKT 1</t>
  </si>
  <si>
    <t>SING OPN LIN   531 342541-342829(1)</t>
  </si>
  <si>
    <t>OPEN LINE FROM BUS 342541 [4AVON       138.00] TO BUS 342829 [7AVON       345.00] CKT 1</t>
  </si>
  <si>
    <t>SING OPN LIN   532 342550-342559(1)</t>
  </si>
  <si>
    <t>OPEN LINE FROM BUS 342550 [4BAVARIAN LF138.00] TO BUS 342559 [4BOONE CO   138.00] CKT 1</t>
  </si>
  <si>
    <t>SING OPN LIN   533 342550-342640(1)</t>
  </si>
  <si>
    <t>OPEN LINE FROM BUS 342550 [4BAVARIAN LF138.00] TO BUS 342640 [4RENAKER    138.00] CKT 1</t>
  </si>
  <si>
    <t>SING OPN LIN   534 342553-342556(1)</t>
  </si>
  <si>
    <t>OPEN LINE FROM BUS 342553 [4BECKNERV   138.00] TO BUS 342556 [4BECKNERV T 138.00] CKT 1</t>
  </si>
  <si>
    <t>4BECKNERV</t>
  </si>
  <si>
    <t>SING OPN LIN   535 342556-342565(1)</t>
  </si>
  <si>
    <t>OPEN LINE FROM BUS 342556 [4BECKNERV T 138.00] TO BUS 342565 [4BOONESBOR T138.00] CKT 1</t>
  </si>
  <si>
    <t>SING OPN LIN   536 342559-342646(1)</t>
  </si>
  <si>
    <t>OPEN LINE FROM BUS 342559 [4BOONE CO   138.00] TO BUS 342646 [4RICHWOOD T 138.00] CKT 1</t>
  </si>
  <si>
    <t>SING OPN LIN   537 342559-342673(1)</t>
  </si>
  <si>
    <t>OPEN LINE FROM BUS 342559 [4BOONE CO   138.00] TO BUS 342673 [4STERLNG T  138.00] CKT 1</t>
  </si>
  <si>
    <t>SING OPN LIN   538 342565-342574(1)</t>
  </si>
  <si>
    <t>OPEN LINE FROM BUS 342565 [4BOONESBOR T138.00] TO BUS 342574 [4DALE       138.00] CKT 1</t>
  </si>
  <si>
    <t>SING OPN LIN   539 342571-342589(1)</t>
  </si>
  <si>
    <t>OPEN LINE FROM BUS 342571 [4CRANSTON   138.00] TO BUS 342589 [4GODDARD    138.00] CKT 1</t>
  </si>
  <si>
    <t>SING OPN LIN   540 342571-342649(1)</t>
  </si>
  <si>
    <t>OPEN LINE FROM BUS 342571 [4CRANSTON   138.00] TO BUS 342649 [4ROWAN CO   138.00] CKT 1</t>
  </si>
  <si>
    <t>SING OPN LIN   541 342574-342596(1)</t>
  </si>
  <si>
    <t>OPEN LINE FROM BUS 342574 [4DALE       138.00] TO BUS 342596 [4HUNT       138.00] CKT 1</t>
  </si>
  <si>
    <t>SING OPN LIN   542 342574-342676(1)</t>
  </si>
  <si>
    <t>OPEN LINE FROM BUS 342574 [4DALE       138.00] TO BUS 342676 [4THREE FK T 138.00] CKT 1</t>
  </si>
  <si>
    <t>SING OPN LIN   543 342577-342607(1)</t>
  </si>
  <si>
    <t>OPEN LINE FROM BUS 342577 [4FAWKES EK  138.00] TO BUS 342607 [4JK SMITH   138.00] CKT 1</t>
  </si>
  <si>
    <t>SING OPN LIN   544 342577-342676(1)</t>
  </si>
  <si>
    <t>OPEN LINE FROM BUS 342577 [4FAWKES EK  138.00] TO BUS 342676 [4THREE FK T 138.00] CKT 1</t>
  </si>
  <si>
    <t>SING OPN LIN   545 342577-342691(1)</t>
  </si>
  <si>
    <t>OPEN LINE FROM BUS 342577 [4FAWKES EK  138.00] TO BUS 342691 [4W BEREA    138.00] CKT 1</t>
  </si>
  <si>
    <t>SING OPN LIN   546 342583-342589(1)</t>
  </si>
  <si>
    <t>OPEN LINE FROM BUS 342583 [4FLEMINGSBRG138.00] TO BUS 342589 [4GODDARD    138.00] CKT 1</t>
  </si>
  <si>
    <t>SING OPN LIN   547 342583-342664(1)</t>
  </si>
  <si>
    <t>OPEN LINE FROM BUS 342583 [4FLEMINGSBRG138.00] TO BUS 342664 [4SPURLOCK   138.00] CKT 1</t>
  </si>
  <si>
    <t>SING OPN LIN   548 342586-342587(1)</t>
  </si>
  <si>
    <t>OPEN LINE FROM BUS 342586 [4GALLATIN CO138.00] TO BUS 342587 [1GALLATIN CO34.500] CKT 1</t>
  </si>
  <si>
    <t>1GALLATIN CO</t>
  </si>
  <si>
    <t>SING OPN LIN   549 342586-342673(1)</t>
  </si>
  <si>
    <t>OPEN LINE FROM BUS 342586 [4GALLATIN CO138.00] TO BUS 342673 [4STERLNG T  138.00] CKT 1</t>
  </si>
  <si>
    <t>SING OPN LIN   550 342589-342634(1)</t>
  </si>
  <si>
    <t>OPEN LINE FROM BUS 342589 [4GODDARD    138.00] TO BUS 342634 [4PLUMVILLE  138.00] CKT 1</t>
  </si>
  <si>
    <t>SING OPN LIN   551 342596-342607(1)</t>
  </si>
  <si>
    <t>OPEN LINE FROM BUS 342596 [4HUNT       138.00] TO BUS 342607 [4JK SMITH   138.00] CKT 1</t>
  </si>
  <si>
    <t>SING OPN LIN   552 342598-342664(1)</t>
  </si>
  <si>
    <t>OPEN LINE FROM BUS 342598 [4INLAND C T 138.00] TO BUS 342664 [4SPURLOCK   138.00] CKT 1</t>
  </si>
  <si>
    <t>4INLAND C T</t>
  </si>
  <si>
    <t>SING OPN LIN   553 342601-342604(1)</t>
  </si>
  <si>
    <t>OPEN LINE FROM BUS 342601 [4JACKSNVIL  138.00] TO BUS 342604 [4JACKSNVIL T138.00] CKT 1</t>
  </si>
  <si>
    <t>4JACKSNVIL</t>
  </si>
  <si>
    <t>SING OPN LIN   554 342604-342631(1)</t>
  </si>
  <si>
    <t>OPEN LINE FROM BUS 342604 [4JACKSNVIL T138.00] TO BUS 342631 [4PARIS T    138.00] CKT 1</t>
  </si>
  <si>
    <t>SING OPN LIN   555 342604-925980(1)</t>
  </si>
  <si>
    <t>OPEN LINE FROM BUS 342604 [4JACKSNVIL T138.00] TO BUS 925980 [AC1-074 TAP 138.00] CKT 1</t>
  </si>
  <si>
    <t>SING OPN LIN   556 342607-342610(1)</t>
  </si>
  <si>
    <t>OPEN LINE FROM BUS 342607 [4JK SMITH   138.00] TO BUS 342610 [4JK SMITH 21138.00] CKT 1</t>
  </si>
  <si>
    <t>SING OPN LIN   557 342607-342613(1)</t>
  </si>
  <si>
    <t>OPEN LINE FROM BUS 342607 [4JK SMITH   138.00] TO BUS 342613 [4JK SMITH 22138.00] CKT 1</t>
  </si>
  <si>
    <t>SING OPN LIN   558 342607-342637(1)</t>
  </si>
  <si>
    <t>OPEN LINE FROM BUS 342607 [4JK SMITH   138.00] TO BUS 342637 [4POWELL CO  138.00] CKT 1</t>
  </si>
  <si>
    <t>SING OPN LIN   559 342607-342688(1)</t>
  </si>
  <si>
    <t>OPEN LINE FROM BUS 342607 [4JK SMITH   138.00] TO BUS 342688 [4UNION CTY T138.00] CKT 1</t>
  </si>
  <si>
    <t>SING OPN LIN   560 342610-342832(1)</t>
  </si>
  <si>
    <t>OPEN LINE FROM BUS 342610 [4JK SMITH 21138.00] TO BUS 342832 [7JK SMITH   345.00] CKT 1</t>
  </si>
  <si>
    <t>SING OPN LIN   561 342613-342832(1)</t>
  </si>
  <si>
    <t>OPEN LINE FROM BUS 342613 [4JK SMITH 22138.00] TO BUS 342832 [7JK SMITH   345.00] CKT 1</t>
  </si>
  <si>
    <t>SING OPN LIN   562 342622-342625(1)</t>
  </si>
  <si>
    <t>OPEN LINE FROM BUS 342622 [4MAYSVIL I T138.00] TO BUS 342625 [4MAYSVIL IND138.00] CKT 1</t>
  </si>
  <si>
    <t>4MAYSVIL IND</t>
  </si>
  <si>
    <t>SING OPN LIN   563 342622-342634(1)</t>
  </si>
  <si>
    <t>OPEN LINE FROM BUS 342622 [4MAYSVIL I T138.00] TO BUS 342634 [4PLUMVILLE  138.00] CKT 1</t>
  </si>
  <si>
    <t>SING OPN LIN   564 342622-342664(1)</t>
  </si>
  <si>
    <t>OPEN LINE FROM BUS 342622 [4MAYSVIL I T138.00] TO BUS 342664 [4SPURLOCK   138.00] CKT 1</t>
  </si>
  <si>
    <t>SING OPN LIN   565 342637-342784(1)</t>
  </si>
  <si>
    <t>OPEN LINE FROM BUS 342637 [4POWELL CO  138.00] TO BUS 342784 [5POWELL CO  161.00] CKT 1</t>
  </si>
  <si>
    <t>SING OPN LIN   566 342640-342664(1)</t>
  </si>
  <si>
    <t>OPEN LINE FROM BUS 342640 [4RENAKER    138.00] TO BUS 342664 [4SPURLOCK   138.00] CKT 1</t>
  </si>
  <si>
    <t>SING OPN LIN   567 342640-925980(1)</t>
  </si>
  <si>
    <t>OPEN LINE FROM BUS 342640 [4RENAKER    138.00] TO BUS 925980 [AC1-074 TAP 138.00] CKT 1</t>
  </si>
  <si>
    <t>SING OPN LIN   568 342643-342646(1)</t>
  </si>
  <si>
    <t>OPEN LINE FROM BUS 342643 [4RICHWOOD   138.00] TO BUS 342646 [4RICHWOOD T 138.00] CKT 1</t>
  </si>
  <si>
    <t>4RICHWOOD</t>
  </si>
  <si>
    <t>SING OPN LIN   569 342646-342667(1)</t>
  </si>
  <si>
    <t>OPEN LINE FROM BUS 342646 [4RICHWOOD T 138.00] TO BUS 342667 [4STANLEY PRK138.00] CKT 1</t>
  </si>
  <si>
    <t>SING OPN LIN   570 342649-342658(1)</t>
  </si>
  <si>
    <t>OPEN LINE FROM BUS 342649 [4ROWAN CO   138.00] TO BUS 342658 [4SKAGGS     138.00] CKT 1</t>
  </si>
  <si>
    <t>SING OPN LIN   571 342661-342664(1)</t>
  </si>
  <si>
    <t>OPEN LINE FROM BUS 342661 [4SPUR-KENT-R138.00] TO BUS 342664 [4SPURLOCK   138.00] CKT 1</t>
  </si>
  <si>
    <t>SING OPN LIN   572 342664-342667(1)</t>
  </si>
  <si>
    <t>OPEN LINE FROM BUS 342664 [4SPURLOCK   138.00] TO BUS 342667 [4STANLEY PRK138.00] CKT 1</t>
  </si>
  <si>
    <t>SING OPN LIN   573 342664-342838(1)</t>
  </si>
  <si>
    <t>OPEN LINE FROM BUS 342664 [4SPURLOCK   138.00] TO BUS 342838 [7SPURLOCK   345.00] CKT 1</t>
  </si>
  <si>
    <t>SING OPN LIN   574 342664-342838(2)</t>
  </si>
  <si>
    <t>OPEN LINE FROM BUS 342664 [4SPURLOCK   138.00] TO BUS 342838 [7SPURLOCK   345.00] CKT 2</t>
  </si>
  <si>
    <t>SING OPN LIN   575 342664-342838(3)</t>
  </si>
  <si>
    <t>OPEN LINE FROM BUS 342664 [4SPURLOCK   138.00] TO BUS 342838 [7SPURLOCK   345.00] CKT 3</t>
  </si>
  <si>
    <t>SING OPN LIN   576 342670-342673(1)</t>
  </si>
  <si>
    <t>OPEN LINE FROM BUS 342670 [4STERLING   138.00] TO BUS 342673 [4STERLNG T  138.00] CKT 1</t>
  </si>
  <si>
    <t>4STERLING</t>
  </si>
  <si>
    <t>SING OPN LIN   577 342676-342679(1)</t>
  </si>
  <si>
    <t>OPEN LINE FROM BUS 342676 [4THREE FK T 138.00] TO BUS 342679 [4THREE FORKS138.00] CKT 1</t>
  </si>
  <si>
    <t>4THREE FORKS</t>
  </si>
  <si>
    <t>SING OPN LIN   578 342685-342688(1)</t>
  </si>
  <si>
    <t>OPEN LINE FROM BUS 342685 [4UNION CITY 138.00] TO BUS 342688 [4UNION CTY T138.00] CKT 1</t>
  </si>
  <si>
    <t>4UNION CITY</t>
  </si>
  <si>
    <t>SING OPN LIN   579 342694-342813(1)</t>
  </si>
  <si>
    <t>OPEN LINE FROM BUS 342694 [5BARREN CO  161.00] TO BUS 342813 [5SUMM SOL   161.00] CKT 1</t>
  </si>
  <si>
    <t>SING OPN LIN   580 342697-342780(1)</t>
  </si>
  <si>
    <t>OPEN LINE FROM BUS 342697 [5BEATTYV J  161.00] TO BUS 342780 [5MILL CRK T 161.00] CKT 1</t>
  </si>
  <si>
    <t>SING OPN LIN   581 342700-342819(1)</t>
  </si>
  <si>
    <t>OPEN LINE FROM BUS 342700 [5BULLITT CO 161.00] TO BUS 342819 [5TAYLORSV T 161.00] CKT 1</t>
  </si>
  <si>
    <t>SING OPN LIN   582 342703-342769(1)</t>
  </si>
  <si>
    <t>OPEN LINE FROM BUS 342703 [5CASEY CO   161.00] TO BUS 342769 [5MARION CO  161.00] CKT 1</t>
  </si>
  <si>
    <t>SING OPN LIN   583 342715-342718(1)</t>
  </si>
  <si>
    <t>OPEN LINE FROM BUS 342715 [5COOPER1    161.00] TO BUS 342718 [5COOPER2    161.00] CKT 1</t>
  </si>
  <si>
    <t>2COOPER</t>
  </si>
  <si>
    <t>5COOPER1</t>
  </si>
  <si>
    <t>2SOMERSET</t>
  </si>
  <si>
    <t>2SOMERSET KU</t>
  </si>
  <si>
    <t>SING OPN LIN   584 342715-342790(1)</t>
  </si>
  <si>
    <t>OPEN LINE FROM BUS 342715 [5COOPER1    161.00] TO BUS 342790 [5PULASK CO J161.00] CKT 1</t>
  </si>
  <si>
    <t>SING OPN LIN   585 342715-342799(1)</t>
  </si>
  <si>
    <t>OPEN LINE FROM BUS 342715 [5COOPER1    161.00] TO BUS 342799 [5S OAKHILL  161.00] CKT 1</t>
  </si>
  <si>
    <t>SING OPN LIN   586 342718-342727(1)</t>
  </si>
  <si>
    <t>OPEN LINE FROM BUS 342718 [5COOPER2    161.00] TO BUS 342727 [5DENNY      161.00] CKT 1</t>
  </si>
  <si>
    <t>SING OPN LIN   587 342718-342757(1)</t>
  </si>
  <si>
    <t>OPEN LINE FROM BUS 342718 [5COOPER2    161.00] TO BUS 342757 [5LAUREL DAM 161.00] CKT 1</t>
  </si>
  <si>
    <t>SING OPN LIN   588 342721-342724(1)</t>
  </si>
  <si>
    <t>OPEN LINE FROM BUS 342721 [5DARWIN TH  161.00] TO BUS 342724 [5DARWIN TH T161.00] CKT 1</t>
  </si>
  <si>
    <t>5DARWIN TH</t>
  </si>
  <si>
    <t>SING OPN LIN   589 342724-342766(1)</t>
  </si>
  <si>
    <t>OPEN LINE FROM BUS 342724 [5DARWIN TH T161.00] TO BUS 342766 [5LITTLE MT T161.00] CKT 1</t>
  </si>
  <si>
    <t>SING OPN LIN   590 342724-342808(1)</t>
  </si>
  <si>
    <t>OPEN LINE FROM BUS 342724 [5DARWIN TH T161.00] TO BUS 342808 [5SHELBY CO  161.00] CKT 1</t>
  </si>
  <si>
    <t>SING OPN LIN   591 342730-342820(1)</t>
  </si>
  <si>
    <t>OPEN LINE FROM BUS 342730 [5FALL ROCK  161.00] TO BUS 342820 [5TYNER      161.00] CKT 1</t>
  </si>
  <si>
    <t>SING OPN LIN   592 342733-342817(1)</t>
  </si>
  <si>
    <t>OPEN LINE FROM BUS 342733 [5GREEN CO   161.00] TO BUS 342817 [5TAYLOR CO J161.00] CKT 1</t>
  </si>
  <si>
    <t>SING OPN LIN   593 342733-943820(1)</t>
  </si>
  <si>
    <t>OPEN LINE FROM BUS 342733 [5GREEN CO   161.00] TO BUS 943820 [AF1-050 TAP 161.00] CKT 1</t>
  </si>
  <si>
    <t>SING OPN LIN   594 342736-342739(1)</t>
  </si>
  <si>
    <t>OPEN LINE FROM BUS 342736 [5GREEN HAL T161.00] TO BUS 342739 [5GREEN HALL 161.00] CKT 1</t>
  </si>
  <si>
    <t>5GREEN HALL</t>
  </si>
  <si>
    <t>SING OPN LIN   595 342736-342820(1)</t>
  </si>
  <si>
    <t>OPEN LINE FROM BUS 342736 [5GREEN HAL T161.00] TO BUS 342820 [5TYNER      161.00] CKT 1</t>
  </si>
  <si>
    <t>SING OPN LIN   596 342742-342745(1)</t>
  </si>
  <si>
    <t>OPEN LINE FROM BUS 342742 [5JABEZ      161.00] TO BUS 342745 [5JABEZ T    161.00] CKT 1</t>
  </si>
  <si>
    <t>5JABEZ</t>
  </si>
  <si>
    <t>SING OPN LIN   597 342745-342751(1)</t>
  </si>
  <si>
    <t>OPEN LINE FROM BUS 342745 [5JABEZ T    161.00] TO BUS 342751 [5JAMESTOWN T161.00] CKT 1</t>
  </si>
  <si>
    <t>SING OPN LIN   598 342745-342799(1)</t>
  </si>
  <si>
    <t>OPEN LINE FROM BUS 342745 [5JABEZ T    161.00] TO BUS 342799 [5S OAKHILL  161.00] CKT 1</t>
  </si>
  <si>
    <t>SING OPN LIN   599 342748-342751(1)</t>
  </si>
  <si>
    <t>OPEN LINE FROM BUS 342748 [5JAMESTOWN  161.00] TO BUS 342751 [5JAMESTOWN T161.00] CKT 1</t>
  </si>
  <si>
    <t>5JAMESTOWN</t>
  </si>
  <si>
    <t>SING OPN LIN   600 342751-342792(1)</t>
  </si>
  <si>
    <t>OPEN LINE FROM BUS 342751 [5JAMESTOWN T161.00] TO BUS 342792 [5RUSS SOL   161.00] CKT 1</t>
  </si>
  <si>
    <t>SING OPN LIN   601 342754-342757(1)</t>
  </si>
  <si>
    <t>OPEN LINE FROM BUS 342754 [5LAUREL CO  161.00] TO BUS 342757 [5LAUREL DAM 161.00] CKT 1</t>
  </si>
  <si>
    <t>SING OPN LIN   602 342754-342783(1)</t>
  </si>
  <si>
    <t>OPEN LINE FROM BUS 342754 [5LAUREL CO  161.00] TO BUS 342783 [5PITTSBURG  161.00] CKT 1</t>
  </si>
  <si>
    <t>SING OPN LIN   603 342760-342790(1)</t>
  </si>
  <si>
    <t>OPEN LINE FROM BUS 342760 [5LIBERTY J  161.00] TO BUS 342790 [5PULASK CO J161.00] CKT 1</t>
  </si>
  <si>
    <t>2BROUGTWN T</t>
  </si>
  <si>
    <t>2HIGHLAND EK</t>
  </si>
  <si>
    <t>2TOMM GOOC T</t>
  </si>
  <si>
    <t>2MT OLIVE J</t>
  </si>
  <si>
    <t>SING OPN LIN   604 342763-342766(1)</t>
  </si>
  <si>
    <t>OPEN LINE FROM BUS 342763 [5LITTLE MT  161.00] TO BUS 342766 [5LITTLE MT T161.00] CKT 1</t>
  </si>
  <si>
    <t>5LITTLE MT</t>
  </si>
  <si>
    <t>SING OPN LIN   605 342766-342819(1)</t>
  </si>
  <si>
    <t>OPEN LINE FROM BUS 342766 [5LITTLE MT T161.00] TO BUS 342819 [5TAYLORSV T 161.00] CKT 1</t>
  </si>
  <si>
    <t>SING OPN LIN   606 342769-342770(1)</t>
  </si>
  <si>
    <t>OPEN LINE FROM BUS 342769 [5MARION CO  161.00] TO BUS 342770 [4MARION CO  138.00] CKT 1</t>
  </si>
  <si>
    <t>SING OPN LIN   607 342769-342770(2)</t>
  </si>
  <si>
    <t>OPEN LINE FROM BUS 342769 [5MARION CO  161.00] TO BUS 342770 [4MARION CO  138.00] CKT 2</t>
  </si>
  <si>
    <t>SING OPN LIN   608 342769-342770(3)</t>
  </si>
  <si>
    <t>OPEN LINE FROM BUS 342769 [5MARION CO  161.00] TO BUS 342770 [4MARION CO  138.00] CKT 3</t>
  </si>
  <si>
    <t>SING OPN LIN   609 342769-342770(4)</t>
  </si>
  <si>
    <t>OPEN LINE FROM BUS 342769 [5MARION CO  161.00] TO BUS 342770 [4MARION CO  138.00] CKT 4</t>
  </si>
  <si>
    <t>SING OPN LIN   610 342769-342781(1)</t>
  </si>
  <si>
    <t>OPEN LINE FROM BUS 342769 [5MARION CO  161.00] TO BUS 342781 [5N LEBANON  161.00] CKT 1</t>
  </si>
  <si>
    <t>SING OPN LIN   611 342772-342797(1)</t>
  </si>
  <si>
    <t>OPEN LINE FROM BUS 342772 [5MARION IP  161.00] TO BUS 342797 [5S MARION IT161.00] CKT 1</t>
  </si>
  <si>
    <t>5MARION IP</t>
  </si>
  <si>
    <t>SING OPN LIN   612 342775-342781(1)</t>
  </si>
  <si>
    <t>OPEN LINE FROM BUS 342775 [5MARION IP T161.00] TO BUS 342781 [5N LEBANON  161.00] CKT 1</t>
  </si>
  <si>
    <t>SING OPN LIN   613 342775-342797(1)</t>
  </si>
  <si>
    <t>OPEN LINE FROM BUS 342775 [5MARION IP T161.00] TO BUS 342797 [5S MARION IT161.00] CKT 1</t>
  </si>
  <si>
    <t>5S MARION IP</t>
  </si>
  <si>
    <t>SING OPN LIN   614 342775-342805(1)</t>
  </si>
  <si>
    <t>OPEN LINE FROM BUS 342775 [5MARION IP T161.00] TO BUS 342805 [5SALOMA  T  161.00] CKT 1</t>
  </si>
  <si>
    <t>SING OPN LIN   615 342779-342780(1)</t>
  </si>
  <si>
    <t>OPEN LINE FROM BUS 342779 [5MILLER CRK 161.00] TO BUS 342780 [5MILL CRK T 161.00] CKT 1</t>
  </si>
  <si>
    <t>5MILLER CRK</t>
  </si>
  <si>
    <t>SING OPN LIN   616 342780-342784(1)</t>
  </si>
  <si>
    <t>OPEN LINE FROM BUS 342780 [5MILL CRK T 161.00] TO BUS 342784 [5POWELL CO  161.00] CKT 1</t>
  </si>
  <si>
    <t>SING OPN LIN   617 342782-342787(1)</t>
  </si>
  <si>
    <t>OPEN LINE FROM BUS 342782 [5PINEVILL EK161.00] TO BUS 342787 [5PULASK CO  161.00] CKT 1</t>
  </si>
  <si>
    <t>SING OPN LIN   618 342783-342820(1)</t>
  </si>
  <si>
    <t>OPEN LINE FROM BUS 342783 [5PITTSBURG  161.00] TO BUS 342820 [5TYNER      161.00] CKT 1</t>
  </si>
  <si>
    <t>SING OPN LIN   619 342787-342790(1)</t>
  </si>
  <si>
    <t>OPEN LINE FROM BUS 342787 [5PULASK CO  161.00] TO BUS 342790 [5PULASK CO J161.00] CKT 1</t>
  </si>
  <si>
    <t>SING OPN LIN   620 342792-342796(1)</t>
  </si>
  <si>
    <t>OPEN LINE FROM BUS 342792 [5RUSS SOL   161.00] TO BUS 342796 [5RUSSEL CO J161.00] CKT 1</t>
  </si>
  <si>
    <t>SING OPN LIN   621 342793-342796(1)</t>
  </si>
  <si>
    <t>OPEN LINE FROM BUS 342793 [5RUSSEL CO  161.00] TO BUS 342796 [5RUSSEL CO J161.00] CKT 1</t>
  </si>
  <si>
    <t>5RUSSEL CO</t>
  </si>
  <si>
    <t>2RUSSEL CO</t>
  </si>
  <si>
    <t>SING OPN LIN   622 342797-342798(1)</t>
  </si>
  <si>
    <t>OPEN LINE FROM BUS 342797 [5S MARION IT161.00] TO BUS 342798 [5S MARION IP161.00] CKT 1</t>
  </si>
  <si>
    <t>SING OPN LIN   623 342802-342805(1)</t>
  </si>
  <si>
    <t>OPEN LINE FROM BUS 342802 [5SALOMA     161.00] TO BUS 342805 [5SALOMA  T  161.00] CKT 1</t>
  </si>
  <si>
    <t>5SALOMA</t>
  </si>
  <si>
    <t>SING OPN LIN   624 342805-944150(1)</t>
  </si>
  <si>
    <t>OPEN LINE FROM BUS 342805 [5SALOMA  T  161.00] TO BUS 944150 [AF1-083 TAP 161.00] CKT 1</t>
  </si>
  <si>
    <t>SING OPN LIN   625 342813-342814(1)</t>
  </si>
  <si>
    <t>OPEN LINE FROM BUS 342813 [5SUMM SOL   161.00] TO BUS 342814 [5SUMM SHADE 161.00] CKT 1</t>
  </si>
  <si>
    <t>SING OPN LIN   626 342814-943820(1)</t>
  </si>
  <si>
    <t>OPEN LINE FROM BUS 342814 [5SUMM SHADE 161.00] TO BUS 943820 [AF1-050 TAP 161.00] CKT 1</t>
  </si>
  <si>
    <t>SING OPN LIN   627 342817-944150(1)</t>
  </si>
  <si>
    <t>OPEN LINE FROM BUS 342817 [5TAYLOR CO J161.00] TO BUS 944150 [AF1-083 TAP 161.00] CKT 1</t>
  </si>
  <si>
    <t>SING OPN LIN   628 342818-342819(1)</t>
  </si>
  <si>
    <t>OPEN LINE FROM BUS 342818 [5TAYLORSVILL161.00] TO BUS 342819 [5TAYLORSV T 161.00] CKT 1</t>
  </si>
  <si>
    <t>5TAYLORSVILL</t>
  </si>
  <si>
    <t>SING OPN LIN   629 342829-342835(1)</t>
  </si>
  <si>
    <t>OPEN LINE FROM BUS 342829 [7AVON       345.00] TO BUS 342835 [7N CLARK    345.00] CKT 1</t>
  </si>
  <si>
    <t>SING OPN LIN   630 342832-342835(1)</t>
  </si>
  <si>
    <t>OPEN LINE FROM BUS 342832 [7JK SMITH   345.00] TO BUS 342835 [7N CLARK    345.00] CKT 1</t>
  </si>
  <si>
    <t>SING OPN LIN   631 342832-342841(1)</t>
  </si>
  <si>
    <t>OPEN LINE FROM BUS 342832 [7JK SMITH   345.00] TO BUS 342841 [7W GARRARDEK345.00] CKT 1</t>
  </si>
  <si>
    <t>SING OPN LIN   632 342835-342838(1)</t>
  </si>
  <si>
    <t>OPEN LINE FROM BUS 342835 [7N CLARK    345.00] TO BUS 342838 [7SPURLOCK   345.00] CKT 1</t>
  </si>
  <si>
    <t>SING OPN LIN   633 925980-925981(1)</t>
  </si>
  <si>
    <t>OPEN LINE FROM BUS 925980 [AC1-074 TAP 138.00] TO BUS 925981 [AC1-074 C O1138.00] CKT 1</t>
  </si>
  <si>
    <t>SING OPN LIN   634 925980-932551(1)</t>
  </si>
  <si>
    <t>OPEN LINE FROM BUS 925980 [AC1-074 TAP 138.00] TO BUS 932551 [AC2-075 C   138.00] CKT 1</t>
  </si>
  <si>
    <t>SING OPN LIN   635 925981-925982(1)</t>
  </si>
  <si>
    <t>OPEN LINE FROM BUS 925981 [AC1-074 C O1138.00] TO BUS 925982 [AC1-074 E O1138.00] CKT 1</t>
  </si>
  <si>
    <t>SING OPN LIN   636 932551-932552(1)</t>
  </si>
  <si>
    <t>OPEN LINE FROM BUS 932551 [AC2-075 C   138.00] TO BUS 932552 [AC2-075 E   138.00] CKT 1</t>
  </si>
  <si>
    <t>SING OPN LIN   637 936380-936381(1)</t>
  </si>
  <si>
    <t>OPEN LINE FROM BUS 936380 [AD2-048 TAP 69.000] TO BUS 936381 [AD2-048 C   69.000] CKT 1</t>
  </si>
  <si>
    <t>SING OPN LIN   638 936381-936382(1)</t>
  </si>
  <si>
    <t>OPEN LINE FROM BUS 936381 [AD2-048 C   69.000] TO BUS 936382 [AD2-048 E   69.000] CKT 1</t>
  </si>
  <si>
    <t>SING OPN LIN   639 940830-940831(1)</t>
  </si>
  <si>
    <t>OPEN LINE FROM BUS 940830 [AE2-071 TAP 69.000] TO BUS 940831 [AE2-071 C   69.000] CKT 1</t>
  </si>
  <si>
    <t>SING OPN LIN   640 940831-940832(1)</t>
  </si>
  <si>
    <t>OPEN LINE FROM BUS 940831 [AE2-071 C   69.000] TO BUS 940832 [AE2-071 E   69.000] CKT 1</t>
  </si>
  <si>
    <t>SING OPN LIN   641 942410-942411(1)</t>
  </si>
  <si>
    <t>OPEN LINE FROM BUS 942410 [AE2-254 TAP 69.000] TO BUS 942411 [AE2-254 C O169.000] CKT 1</t>
  </si>
  <si>
    <t>SING OPN LIN   642 942411-942412(1)</t>
  </si>
  <si>
    <t>OPEN LINE FROM BUS 942411 [AE2-254 C O169.000] TO BUS 942412 [AE2-254 E O169.000] CKT 1</t>
  </si>
  <si>
    <t>SING OPN LIN   643 943700-943701(1)</t>
  </si>
  <si>
    <t>OPEN LINE FROM BUS 943700 [AF1-038 TAP 69.000] TO BUS 943701 [AF1-038 C   69.000] CKT 1</t>
  </si>
  <si>
    <t>SING OPN LIN   644 943701-943702(1)</t>
  </si>
  <si>
    <t>OPEN LINE FROM BUS 943701 [AF1-038 C   69.000] TO BUS 943702 [AF1-038 E   69.000] CKT 1</t>
  </si>
  <si>
    <t>SING OPN LIN   645 943820-943821(1)</t>
  </si>
  <si>
    <t>OPEN LINE FROM BUS 943820 [AF1-050 TAP 161.00] TO BUS 943821 [AF1-050 C   161.00] CKT 1</t>
  </si>
  <si>
    <t>SING OPN LIN   646 943821-943822(1)</t>
  </si>
  <si>
    <t>OPEN LINE FROM BUS 943821 [AF1-050 C   161.00] TO BUS 943822 [AF1-050 E   161.00] CKT 1</t>
  </si>
  <si>
    <t>SING OPN LIN   647 944150-944151(1)</t>
  </si>
  <si>
    <t>OPEN LINE FROM BUS 944150 [AF1-083 TAP 161.00] TO BUS 944151 [AF1-083 C O1161.00] CKT 1</t>
  </si>
  <si>
    <t>SING OPN LIN   648 944151-944152(1)</t>
  </si>
  <si>
    <t>OPEN LINE FROM BUS 944151 [AF1-083 C O1161.00] TO BUS 944152 [AF1-083 E O1161.00] CKT 1</t>
  </si>
  <si>
    <t>SING OPN TIE   649 341020-243725(1)</t>
  </si>
  <si>
    <t>OPEN LINE FROM BUS 341020 [2ARGENTUM   69.000] TO BUS 243725 [05GRAYSB    69.000] CKT 1</t>
  </si>
  <si>
    <t>SING OPN TIE   650 341071-324430(1)</t>
  </si>
  <si>
    <t>OPEN LINE FROM BUS 341071 [2BEATTYV    69.000] TO BUS 324430 [2BEATTYVI KU69.000] CKT 1</t>
  </si>
  <si>
    <t>SING OPN TIE   651 341089-325102(1)</t>
  </si>
  <si>
    <t>OPEN LINE FROM BUS 341089 [2BEKAERT    69.000] TO BUS 325102 [2W SHELBY   69.000] CKT 1</t>
  </si>
  <si>
    <t>SING OPN TIE   652 341161-324213(1)</t>
  </si>
  <si>
    <t>OPEN LINE FROM BUS 341161 [2BONNIV EK  69.000] TO BUS 324213 [4BONNIEVILLE138.00] CKT 1</t>
  </si>
  <si>
    <t>SING OPN TIE   653 341188-324463(1)</t>
  </si>
  <si>
    <t>OPEN LINE FROM BUS 341188 [2BRACKEN CO 69.000] TO BUS 324463 [2CARNTOWN   69.000] CKT 1</t>
  </si>
  <si>
    <t>SING OPN TIE   654 341188-324722(1)</t>
  </si>
  <si>
    <t>OPEN LINE FROM BUS 341188 [2BRACKEN CO 69.000] TO BUS 324722 [2SHARON KU  69.000] CKT 1</t>
  </si>
  <si>
    <t>SING OPN TIE   655 341317-324474(1)</t>
  </si>
  <si>
    <t>OPEN LINE FROM BUS 341317 [2CLAY VILLAG69.000] TO BUS 324474 [2CLAY VILG T69.000] CKT 1</t>
  </si>
  <si>
    <t>SING OPN TIE   656 341320-324830(1)</t>
  </si>
  <si>
    <t>OPEN LINE FROM BUS 341320 [2COBURG     69.000] TO BUS 324830 [2CAMPBELV EK69.000] CKT 1</t>
  </si>
  <si>
    <t>SING OPN TIE   657 341406-324530(1)</t>
  </si>
  <si>
    <t>OPEN LINE FROM BUS 341406 [2DUNCAN LN T69.000] TO BUS 324530 [2FAWKES     69.000] CKT 1</t>
  </si>
  <si>
    <t>SING OPN TIE   658 341407-324425(1)</t>
  </si>
  <si>
    <t>OPEN LINE FROM BUS 341407 [2E BARDSTOWN69.000] TO BUS 324425 [2BARDT IND T69.000] CKT 1</t>
  </si>
  <si>
    <t>SING OPN TIE   659 341461-243721(Z1)</t>
  </si>
  <si>
    <t>OPEN LINE FROM BUS 341461 [2FALCON EK  69.000] TO BUS 243721 [05FALCON    69.000] CKT Z1</t>
  </si>
  <si>
    <t>05FALCON</t>
  </si>
  <si>
    <t>SING OPN TIE   660 341515-324600(1)</t>
  </si>
  <si>
    <t>OPEN LINE FROM BUS 341515 [2GARRARD CO 69.000] TO BUS 324600 [2LANCASTR KU69.000] CKT 1</t>
  </si>
  <si>
    <t>SING OPN TIE   661 341539-324784(1)</t>
  </si>
  <si>
    <t>OPEN LINE FROM BUS 341539 [2GOLDBUG    69.000] TO BUS 324784 [2WOFFORD    69.000] CKT 1</t>
  </si>
  <si>
    <t>SING OPN TIE   662 341554-243726(1)</t>
  </si>
  <si>
    <t>OPEN LINE FROM BUS 341554 [2GRAYSON J  69.000] TO BUS 243726 [05GRAYSO    69.000] CKT 1</t>
  </si>
  <si>
    <t>05GRAYSO</t>
  </si>
  <si>
    <t>SING OPN TIE   663 341563-324554(1)</t>
  </si>
  <si>
    <t>OPEN LINE FROM BUS 341563 [2GREEN CO   69.000] TO BUS 324554 [2GRENSBRG KU69.000] CKT 1</t>
  </si>
  <si>
    <t>SING OPN TIE   664 341605-251579(1)</t>
  </si>
  <si>
    <t>OPEN LINE FROM BUS 341605 [2HEBRON     69.000] TO BUS 251579 [08HEBRON    69.000] CKT 1</t>
  </si>
  <si>
    <t>SING OPN TIE   665 341608-243812(Z1)</t>
  </si>
  <si>
    <t>OPEN LINE FROM BUS 341608 [2HELECHAW   69.000] TO BUS 243812 [05LEE C     69.000] CKT Z1</t>
  </si>
  <si>
    <t>SING OPN TIE   666 341632-324575(1)</t>
  </si>
  <si>
    <t>OPEN LINE FROM BUS 341632 [2HODGENVILLE69.000] TO BUS 324575 [2HODGENV KU 69.000] CKT 1</t>
  </si>
  <si>
    <t>SING OPN TIE   667 341632-324660(1)</t>
  </si>
  <si>
    <t>OPEN LINE FROM BUS 341632 [2HODGENVILLE69.000] TO BUS 324660 [2NEW HAVEN  69.000] CKT 1</t>
  </si>
  <si>
    <t>SING OPN TIE   668 341713-324519(1)</t>
  </si>
  <si>
    <t>OPEN LINE FROM BUS 341713 [2KARGLE     69.000] TO BUS 324519 [2ETOWN KU   69.000] CKT 1</t>
  </si>
  <si>
    <t>SING OPN TIE   669 341740-324576(1)</t>
  </si>
  <si>
    <t>OPEN LINE FROM BUS 341740 [2LAUREL CO  69.000] TO BUS 324576 [2HOPEWELL   69.000] CKT 1</t>
  </si>
  <si>
    <t>SING OPN TIE   670 341752-243737(Z1)</t>
  </si>
  <si>
    <t>OPEN LINE FROM BUS 341752 [2LEON       69.000] TO BUS 243737 [05LEONKY    69.000] CKT Z1</t>
  </si>
  <si>
    <t>SING OPN TIE   671 341755-324527(1)</t>
  </si>
  <si>
    <t>OPEN LINE FROM BUS 341755 [2LIBER CH T 69.000] TO BUS 324527 [2FARLEY KU  69.000] CKT 1</t>
  </si>
  <si>
    <t>SING OPN TIE   672 341890-246973(Z1)</t>
  </si>
  <si>
    <t>OPEN LINE FROM BUS 341890 [2MORGAN CO  69.000] TO BUS 246973 [05MORGCO    69.000] CKT Z1</t>
  </si>
  <si>
    <t>SING OPN TIE   673 341923-324717(1)</t>
  </si>
  <si>
    <t>OPEN LINE FROM BUS 341923 [2MURPHYSVIL 69.000] TO BUS 324717 [2SARDIS TAP 69.000] CKT 1</t>
  </si>
  <si>
    <t>SING OPN TIE   674 341923-325019(1)</t>
  </si>
  <si>
    <t>OPEN LINE FROM BUS 341923 [2MURPHYSVIL 69.000] TO BUS 325019 [2KENTON-6   69.000] CKT 1</t>
  </si>
  <si>
    <t>SING OPN TIE   675 341929-324662(1)</t>
  </si>
  <si>
    <t>OPEN LINE FROM BUS 341929 [2N LONDON   69.000] TO BUS 324662 [2N LONDON KU69.000] CKT 1</t>
  </si>
  <si>
    <t>SING OPN TIE   676 341935-324736(1)</t>
  </si>
  <si>
    <t>OPEN LINE FROM BUS 341935 [2N SPRINGFLD69.000] TO BUS 324736 [2SPRINGFL KU69.000] CKT 1</t>
  </si>
  <si>
    <t>SING OPN TIE   677 341944-324288(1)</t>
  </si>
  <si>
    <t>OPEN LINE FROM BUS 341944 [2NELSON CO  69.000] TO BUS 324288 [4NELSON CO  138.00] CKT 1</t>
  </si>
  <si>
    <t>SING OPN TIE   678 342007-324455(1)</t>
  </si>
  <si>
    <t>OPEN LINE FROM BUS 342007 [2OWEN CO    69.000] TO BUS 324455 [2BROMLEY    69.000] CKT 1</t>
  </si>
  <si>
    <t>SING OPN TIE   679 342008-324290(1)</t>
  </si>
  <si>
    <t>OPEN LINE FROM BUS 342008 [4OWEN CO    138.00] TO BUS 324290 [4OWEN CO TAP138.00] CKT 1</t>
  </si>
  <si>
    <t>SING OPN TIE   680 342055-243742(1)</t>
  </si>
  <si>
    <t>OPEN LINE FROM BUS 342055 [2PELFREY    69.000] TO BUS 243742 [05CORYSS    69.000] CKT 1</t>
  </si>
  <si>
    <t>2PELFREY</t>
  </si>
  <si>
    <t>SING OPN TIE   681 342058-324951(1)</t>
  </si>
  <si>
    <t>OPEN LINE FROM BUS 342058 [2PENN       69.000] TO BUS 324951 [2SCOTT CO   69.000] CKT 1</t>
  </si>
  <si>
    <t>SING OPN TIE   682 342133-324492(1)</t>
  </si>
  <si>
    <t>OPEN LINE FROM BUS 342133 [2RENAKER    69.000] TO BUS 324492 [2CYNTHIAN SW69.000] CKT 1</t>
  </si>
  <si>
    <t>SING OPN TIE   683 342157-324708(1)</t>
  </si>
  <si>
    <t>OPEN LINE FROM BUS 342157 [2ROGERSVIL J69.000] TO BUS 324708 [2ROGERSVILLE69.000] CKT 1</t>
  </si>
  <si>
    <t>SING OPN TIE   684 342184-324445(1)</t>
  </si>
  <si>
    <t>OPEN LINE FROM BUS 342184 [2S ANDERSON 69.000] TO BUS 324445 [2BONDS MILL 69.000] CKT 1</t>
  </si>
  <si>
    <t>SING OPN TIE   685 342184-324445(2)</t>
  </si>
  <si>
    <t>OPEN LINE FROM BUS 342184 [2S ANDERSON 69.000] TO BUS 324445 [2BONDS MILL 69.000] CKT 2</t>
  </si>
  <si>
    <t>SING OPN TIE   686 342218-247897(Z1)</t>
  </si>
  <si>
    <t>OPEN LINE FROM BUS 342218 [2SALT LICK  138.00] TO BUS 247897 [05SNAG FK SS138.00] CKT Z1</t>
  </si>
  <si>
    <t>2SALT LICK</t>
  </si>
  <si>
    <t>SING OPN TIE   687 342232-324787(1)</t>
  </si>
  <si>
    <t>OPEN LINE FROM BUS 342232 [2SEWELLTON  69.000] TO BUS 324787 [2UNION UNDWR69.000] CKT 1</t>
  </si>
  <si>
    <t>SING OPN TIE   688 342248-324718(1)</t>
  </si>
  <si>
    <t>OPEN LINE FROM BUS 342248 [2SHELBY TAP 69.000] TO BUS 324718 [2SHELBY CO T69.000] CKT 1</t>
  </si>
  <si>
    <t>SING OPN TIE   689 342287-324531(1)</t>
  </si>
  <si>
    <t>OPEN LINE FROM BUS 342287 [2SOMERSET KU69.000] TO BUS 324531 [2FERGUSON SO69.000] CKT 1</t>
  </si>
  <si>
    <t>SING OPN TIE   690 342287-324737(1)</t>
  </si>
  <si>
    <t>OPEN LINE FROM BUS 342287 [2SOMERSET KU69.000] TO BUS 324737 [2SOMERSET SO69.000] CKT 1</t>
  </si>
  <si>
    <t>SING OPN TIE   691 342307-324509(1)</t>
  </si>
  <si>
    <t>OPEN LINE FROM BUS 342307 [2STEPHENSBRG69.000] TO BUS 324509 [2EASTVIEW   69.000] CKT 1</t>
  </si>
  <si>
    <t>SING OPN TIE   692 342340-324519(1)</t>
  </si>
  <si>
    <t>OPEN LINE FROM BUS 342340 [2THARP T    69.000] TO BUS 324519 [2ETOWN KU   69.000] CKT 1</t>
  </si>
  <si>
    <t>SING OPN TIE   693 342343-246971(1)</t>
  </si>
  <si>
    <t>OPEN LINE FROM BUS 342343 [2THELMA     69.000] TO BUS 246971 [05THELM2    69.000] CKT 1</t>
  </si>
  <si>
    <t>Iteration limit exceeded</t>
  </si>
  <si>
    <t>SING OPN TIE   694 342454-251315(1)</t>
  </si>
  <si>
    <t>OPEN LINE FROM BUS 342454 [2W M SMITH  69.000] TO BUS 251315 [08EKSMTH    69.000] CKT 1</t>
  </si>
  <si>
    <t>2W M SMITH</t>
  </si>
  <si>
    <t>SING OPN TIE   695 342487-250148(1)</t>
  </si>
  <si>
    <t>OPEN LINE FROM BUS 342487 [2WEBSTER RD 69.000] TO BUS 250148 [08EKPWEB    138.00] CKT 1</t>
  </si>
  <si>
    <t>SING OPN TIE   696 342538-243688(1)</t>
  </si>
  <si>
    <t>OPEN LINE FROM BUS 342538 [4ARGENTUM   138.00] TO BUS 243688 [05S.PORT MTR138.00] CKT 1</t>
  </si>
  <si>
    <t>SING OPN TIE   697 342544-324275(1)</t>
  </si>
  <si>
    <t>OPEN LINE FROM BUS 342544 [4AVON-R     138.00] TO BUS 324275 [4LOUDON AVE 138.00] CKT 1</t>
  </si>
  <si>
    <t>SING OPN TIE   698 342547-324210(1)</t>
  </si>
  <si>
    <t>OPEN LINE FROM BUS 342547 [4BAKER LN   138.00] TO BUS 324210 [4BAKER LANE 138.00] CKT 1</t>
  </si>
  <si>
    <t>SING OPN TIE   699 342559-250054(1)</t>
  </si>
  <si>
    <t>OPEN LINE FROM BUS 342559 [4BOONE CO   138.00] TO BUS 250054 [08LONGBR    138.00] CKT 1</t>
  </si>
  <si>
    <t>SING OPN TIE   700 342565-325925(1)</t>
  </si>
  <si>
    <t>OPEN LINE FROM BUS 342565 [4BOONESBOR T138.00] TO BUS 325925 [4BOONSBORO N138.00] CKT 1</t>
  </si>
  <si>
    <t>SING OPN TIE   701 342568-324047(1)</t>
  </si>
  <si>
    <t>OPEN LINE FROM BUS 342568 [4CENT HARDIN138.00] TO BUS 324047 [4BLACKBRANCH138.00] CKT 1</t>
  </si>
  <si>
    <t>SING OPN TIE   702 342568-324261(1)</t>
  </si>
  <si>
    <t>OPEN LINE FROM BUS 342568 [4CENT HARDIN138.00] TO BUS 324261 [4HARDIN CO  138.00] CKT 1</t>
  </si>
  <si>
    <t>SING OPN TIE   703 342577-324247(1)</t>
  </si>
  <si>
    <t>OPEN LINE FROM BUS 342577 [4FAWKES EK  138.00] TO BUS 324247 [4FAWKES TAP 138.00] CKT 1</t>
  </si>
  <si>
    <t>SING OPN TIE   704 342577-324248(1)</t>
  </si>
  <si>
    <t>OPEN LINE FROM BUS 342577 [4FAWKES EK  138.00] TO BUS 324248 [4FAWKES KU  138.00] CKT 1</t>
  </si>
  <si>
    <t>SING OPN TIE   705 342586-324253(1)</t>
  </si>
  <si>
    <t>OPEN LINE FROM BUS 342586 [4GALLATIN CO138.00] TO BUS 324253 [4GHENT      138.00] CKT 1</t>
  </si>
  <si>
    <t>SING OPN TIE   706 342595-250152(1)</t>
  </si>
  <si>
    <t>OPEN LINE FROM BUS 342595 [4HEBRON     138.00] TO BUS 250152 [08HEBRNG    138.00] CKT 1</t>
  </si>
  <si>
    <t>SING OPN TIE   707 342607-342918(1)</t>
  </si>
  <si>
    <t>OPEN LINE FROM BUS 342607 [4JK SMITH   138.00] TO BUS 342918 [1JKCT  1G   13.800] CKT 1</t>
  </si>
  <si>
    <t>SING OPN TIE   708 342607-342921(1)</t>
  </si>
  <si>
    <t>OPEN LINE FROM BUS 342607 [4JK SMITH   138.00] TO BUS 342921 [1JKCT  2G   13.800] CKT 1</t>
  </si>
  <si>
    <t>SING OPN TIE   709 342607-342924(1)</t>
  </si>
  <si>
    <t>OPEN LINE FROM BUS 342607 [4JK SMITH   138.00] TO BUS 342924 [1JKCT  3G   13.800] CKT 1</t>
  </si>
  <si>
    <t>SING OPN TIE   710 342607-342927(1)</t>
  </si>
  <si>
    <t>OPEN LINE FROM BUS 342607 [4JK SMITH   138.00] TO BUS 342927 [1JKCT  4G   13.800] CKT 1</t>
  </si>
  <si>
    <t>SING OPN TIE   711 342607-342930(1)</t>
  </si>
  <si>
    <t>OPEN LINE FROM BUS 342607 [4JK SMITH   138.00] TO BUS 342930 [1JKCT  5G   13.800] CKT 1</t>
  </si>
  <si>
    <t>SING OPN TIE   712 342607-342933(1)</t>
  </si>
  <si>
    <t>OPEN LINE FROM BUS 342607 [4JK SMITH   138.00] TO BUS 342933 [1JKCT  6G   13.800] CKT 1</t>
  </si>
  <si>
    <t>SING OPN TIE   713 342607-342936(1)</t>
  </si>
  <si>
    <t>OPEN LINE FROM BUS 342607 [4JK SMITH   138.00] TO BUS 342936 [1JKCT  7G   13.800] CKT 1</t>
  </si>
  <si>
    <t>SING OPN TIE   714 342616-342948(1)</t>
  </si>
  <si>
    <t>OPEN LINE FROM BUS 342616 [4LOVE HYDRO 138.00] TO BUS 342948 [1LOVE HYDRO 4.1600] CKT 1</t>
  </si>
  <si>
    <t>SING OPN TIE   715 342631-324328(1)</t>
  </si>
  <si>
    <t>OPEN LINE FROM BUS 342631 [4PARIS T    138.00] TO BUS 324328 [4PARIS      138.00] CKT 1</t>
  </si>
  <si>
    <t>SING OPN TIE   716 342649-324302(1)</t>
  </si>
  <si>
    <t>OPEN LINE FROM BUS 342649 [4ROWAN CO   138.00] TO BUS 324302 [4RODBURN    138.00] CKT 1</t>
  </si>
  <si>
    <t>SING OPN TIE   717 342661-324267(1)</t>
  </si>
  <si>
    <t>OPEN LINE FROM BUS 342661 [4SPUR-KENT-R138.00] TO BUS 324267 [4KENTON     138.00] CKT 1</t>
  </si>
  <si>
    <t>SING OPN TIE   718 342664-342957(1)</t>
  </si>
  <si>
    <t>OPEN LINE FROM BUS 342664 [4SPURLOCK   138.00] TO BUS 342957 [1SPURLK1G   22.000] CKT 1</t>
  </si>
  <si>
    <t>1SPURLK1G</t>
  </si>
  <si>
    <t>SING OPN TIE   719 342688-324276(1)</t>
  </si>
  <si>
    <t>OPEN LINE FROM BUS 342688 [4UNION CTY T138.00] TO BUS 324276 [4LAKE REBA T138.00] CKT 1</t>
  </si>
  <si>
    <t>SING OPN TIE   720 342697-324138(1)</t>
  </si>
  <si>
    <t>OPEN LINE FROM BUS 342697 [5BEATTYV J  161.00] TO BUS 324138 [5DELVINTA   161.00] CKT 1</t>
  </si>
  <si>
    <t>SING OPN TIE   721 342697-324430(1)</t>
  </si>
  <si>
    <t>OPEN LINE FROM BUS 342697 [5BEATTYV J  161.00] TO BUS 324430 [2BEATTYVI KU69.000] CKT 1</t>
  </si>
  <si>
    <t>SING OPN TIE   722 342700-326975(1)</t>
  </si>
  <si>
    <t>OPEN LINE FROM BUS 342700 [5BULLITT CO 161.00] TO BUS 326975 [5CEDAR GRV  161.00] CKT 1</t>
  </si>
  <si>
    <t>SING OPN TIE   723 342700-326998(1)</t>
  </si>
  <si>
    <t>OPEN LINE FROM BUS 342700 [5BULLITT CO 161.00] TO BUS 326998 [5BULLITT TAP161.00] CKT 1</t>
  </si>
  <si>
    <t>SING OPN TIE   724 342718-324141(1)</t>
  </si>
  <si>
    <t>OPEN LINE FROM BUS 342718 [5COOPER2    161.00] TO BUS 324141 [5ELIHU      161.00] CKT 1</t>
  </si>
  <si>
    <t>SING OPN TIE   725 342732-361603(1)</t>
  </si>
  <si>
    <t>OPEN LINE FROM BUS 342732 [5FOX HOLLOW 161.00] TO BUS 361603 [5E GLASGOW T161.00] CKT 1</t>
  </si>
  <si>
    <t>SING OPN TIE   726 342736-324138(1)</t>
  </si>
  <si>
    <t>OPEN LINE FROM BUS 342736 [5GREEN HAL T161.00] TO BUS 324138 [5DELVINTA   161.00] CKT 1</t>
  </si>
  <si>
    <t>SING OPN TIE   727 342757-342945(1)</t>
  </si>
  <si>
    <t>OPEN LINE FROM BUS 342757 [5LAUREL DAM 161.00] TO BUS 342945 [1LAUREL 1G  13.800] CKT 1</t>
  </si>
  <si>
    <t>SING OPN TIE   728 342770-324271(1)</t>
  </si>
  <si>
    <t>OPEN LINE FROM BUS 342770 [4MARION CO  138.00] TO BUS 324271 [4LEBANON    138.00] CKT 1</t>
  </si>
  <si>
    <t>SING OPN TIE   729 342770-324271(2)</t>
  </si>
  <si>
    <t>OPEN LINE FROM BUS 342770 [4MARION CO  138.00] TO BUS 324271 [4LEBANON    138.00] CKT 2</t>
  </si>
  <si>
    <t>SING OPN TIE   730 342770-324271(3)</t>
  </si>
  <si>
    <t>OPEN LINE FROM BUS 342770 [4MARION CO  138.00] TO BUS 324271 [4LEBANON    138.00] CKT 3</t>
  </si>
  <si>
    <t>SING OPN TIE   731 342778-360473(1)</t>
  </si>
  <si>
    <t>OPEN LINE FROM BUS 342778 [5MCCREARY CO161.00] TO BUS 360473 [5JELLICO TN 161.00] CKT 1</t>
  </si>
  <si>
    <t>SING OPN TIE   732 342778-360486(1)</t>
  </si>
  <si>
    <t>OPEN LINE FROM BUS 342778 [5MCCREARY CO161.00] TO BUS 360486 [5WAYNE CO KY161.00] CKT 1</t>
  </si>
  <si>
    <t>2DENNY</t>
  </si>
  <si>
    <t>2WIBORG T</t>
  </si>
  <si>
    <t>SING OPN TIE   733 342778-361579(1)</t>
  </si>
  <si>
    <t>OPEN LINE FROM BUS 342778 [5MCCREARY CO161.00] TO BUS 361579 [5WINFIELD TN161.00] CKT 1</t>
  </si>
  <si>
    <t>SING OPN TIE   734 342782-342837(1)</t>
  </si>
  <si>
    <t>OPEN LINE FROM BUS 342782 [5PINEVILL EK161.00] TO BUS 342837 [7PINEVILL EK345.00] CKT 1</t>
  </si>
  <si>
    <t>2NORWOOD T</t>
  </si>
  <si>
    <t>2CABIN HOLLW</t>
  </si>
  <si>
    <t>SING OPN TIE   735 342783-324688(1)</t>
  </si>
  <si>
    <t>OPEN LINE FROM BUS 342783 [5PITTSBURG  161.00] TO BUS 324688 [2PITTSBRG KU69.000] CKT 1</t>
  </si>
  <si>
    <t>SING OPN TIE   736 342796-360448(1)</t>
  </si>
  <si>
    <t>OPEN LINE FROM BUS 342796 [5RUSSEL CO J161.00] TO BUS 360448 [5WOLF CRK HP161.00] CKT 1</t>
  </si>
  <si>
    <t>SING OPN TIE   737 342814-360334(1)</t>
  </si>
  <si>
    <t>OPEN LINE FROM BUS 342814 [5SUMM SHADE 161.00] TO BUS 360334 [5SUMMER SHAD161.00] CKT 1</t>
  </si>
  <si>
    <t>SING OPN TIE   738 342814-361788(1)</t>
  </si>
  <si>
    <t>OPEN LINE FROM BUS 342814 [5SUMM SHADE 161.00] TO BUS 361788 [5SUM SHAD TP161.00] CKT 1</t>
  </si>
  <si>
    <t>SING OPN TIE   739 342817-325921(1)</t>
  </si>
  <si>
    <t>OPEN LINE FROM BUS 342817 [5TAYLOR CO J161.00] TO BUS 325921 [5TAYLOR CO  161.00] CKT 1</t>
  </si>
  <si>
    <t>SING OPN TIE   740 342821-342839(1)</t>
  </si>
  <si>
    <t>OPEN LINE FROM BUS 342821 [5TOMMY EK   161.00] TO BUS 342839 [7TOMMY EK   345.00] CKT 1</t>
  </si>
  <si>
    <t>SING OPN TIE   741 342821-342839(2)</t>
  </si>
  <si>
    <t>OPEN LINE FROM BUS 342821 [5TOMMY EK   161.00] TO BUS 342839 [7TOMMY EK   345.00] CKT 2</t>
  </si>
  <si>
    <t>SING OPN TIE   742 342823-360486(1)</t>
  </si>
  <si>
    <t>OPEN LINE FROM BUS 342823 [5WAYNE CO   161.00] TO BUS 360486 [5WAYNE CO KY161.00] CKT 1</t>
  </si>
  <si>
    <t>2GREGORY R T</t>
  </si>
  <si>
    <t>SING OPN TIE   743 342832-342939-342942(1)</t>
  </si>
  <si>
    <t>OPEN LINE FROM BUS 342832 [7JK SMITH   345.00] TO BUS 342939 [1JKCT  9G   13.800] TO BUS 342942 [1JKCT 10G   13.800] CKT 1</t>
  </si>
  <si>
    <t>1JKCT  9G</t>
  </si>
  <si>
    <t>1JKCT 10G</t>
  </si>
  <si>
    <t>SING OPN TIE   744 342838-249581(1)</t>
  </si>
  <si>
    <t>OPEN LINE FROM BUS 342838 [7SPURLOCK   345.00] TO BUS 249581 [08MELDAL    345.00] CKT 1</t>
  </si>
  <si>
    <t>SING OPN TIE   745 342838-253077(1)</t>
  </si>
  <si>
    <t>OPEN LINE FROM BUS 342838 [7SPURLOCK   345.00] TO BUS 253077 [09STUART    345.00] CKT 1</t>
  </si>
  <si>
    <t>SING OPN TIE   746 342838-342960(1)</t>
  </si>
  <si>
    <t>OPEN LINE FROM BUS 342838 [7SPURLOCK   345.00] TO BUS 342960 [1SPURLK2G   22.000] CKT 1</t>
  </si>
  <si>
    <t>1SPURLK2G</t>
  </si>
  <si>
    <t>SING OPN TIE   747 342838-342963(1)</t>
  </si>
  <si>
    <t>OPEN LINE FROM BUS 342838 [7SPURLOCK   345.00] TO BUS 342963 [1SPURLK3G   18.000] CKT 1</t>
  </si>
  <si>
    <t>1SPURLK3G</t>
  </si>
  <si>
    <t>SING OPN TIE   748 342838-342966(1)</t>
  </si>
  <si>
    <t>OPEN LINE FROM BUS 342838 [7SPURLOCK   345.00] TO BUS 342966 [1SPURLK4G   18.000] CKT 1</t>
  </si>
  <si>
    <t>1SPURLK4G</t>
  </si>
  <si>
    <t>SING OPN TIE   749 342841-325074(Z1)</t>
  </si>
  <si>
    <t>OPEN LINE FROM BUS 342841 [7W GARRARDEK345.00] TO BUS 325074 [7W GARRARDKU345.00] CKT Z1</t>
  </si>
  <si>
    <t>SING OPN TIE   750 342844-384157(1)</t>
  </si>
  <si>
    <t>OPEN LINE FROM BUS 342844 [8SOUTHGEN   500.00] TO BUS 384157 [8MILLER8    500.00] CKT 1</t>
  </si>
  <si>
    <t>SING OPN TIE   751 342847-243205(1)</t>
  </si>
  <si>
    <t>OPEN LINE FROM BUS 342847 [9NORTHGEN   765.00] TO BUS 243205 [05COOK      765.00] CKT 1</t>
  </si>
  <si>
    <t>BARREN CO - HORSECAVE 69 SS</t>
  </si>
  <si>
    <t>OPEN BRANCH FROM BUS 341059 [2BARREN CO  69.000] TO BUS 341651 [2HORSECAVE J69.000] CKT 1</t>
  </si>
  <si>
    <t>OPEN BRANCH FROM BUS 341651 [2HORSECAVE J69.000] TO BUS 341914 [2MUNFVILKU T69.000] CKT 1</t>
  </si>
  <si>
    <t>CLOSE BRANCH FROM BUS 341650 [2HORSECAVE T69.000] TO BUS 342241 [2SEYMOUR T  69.000] CKT 1</t>
  </si>
  <si>
    <t>CAVE CITY J-SEYMOUR T 69 SS</t>
  </si>
  <si>
    <t>OPEN BRANCH FROM BUS 341275 [2CAVE CITY J69.000] TO BUS 342241 [2SEYMOUR T  69.000] CKT 1</t>
  </si>
  <si>
    <t>CAVE CITY - CAVE CITY JCT 69 SS</t>
  </si>
  <si>
    <t>OPEN BRANCH FROM BUS 341272 [2CAVE CITY  69.000] TO BUS 341275 [2CAVE CITY J69.000] CKT 1</t>
  </si>
  <si>
    <t>OPEN BRANCH FROM BUS 341059 [2BARREN CO  69.000] TO BUS 341275 [2CAVE CITY J69.000] CKT 1</t>
  </si>
  <si>
    <t>FOX HOLLOW - PARKWAY1 69 SS</t>
  </si>
  <si>
    <t>OPEN BRANCH FROM BUS 341491 [2FOX HOLLOW 69.000] TO BUS 342037 [2PARKWAY 1  69.000] CKT 1</t>
  </si>
  <si>
    <t>CLOSE BRANCH FROM BUS 342040 [2PARKWAY 2  69.000] TO BUS 342043 [2PARKWAY 2 T69.000] CKT 1</t>
  </si>
  <si>
    <t>WAYNE CO - ZULA TAP 69 SS</t>
  </si>
  <si>
    <t>OPEN BRANCH FROM BUS 342478 [2WAYNE CO   69.000] TO BUS 342535 [2ZULA T     69.000] CKT 1</t>
  </si>
  <si>
    <t>CLOSE BRANCH FROM BUS 342532 [2ZULA J NO  69.000] TO BUS 342535 [2ZULA T     69.000] CKT 1</t>
  </si>
  <si>
    <t>EKPC_P1-2_ARGEN - LEON69</t>
  </si>
  <si>
    <t>OPEN BRANCH FROM BUS 341020 [2ARGENTUM   69.000] TO BUS 341782 [2LOW GAP T  69.000] CKT 1</t>
  </si>
  <si>
    <t>OPEN BRANCH FROM BUS 341779 [2LOW GAP    69.000] TO BUS 341782 [2LOW GAP T  69.000] CKT 1</t>
  </si>
  <si>
    <t>OPEN BRANCH FROM BUS 341782 [2LOW GAP T  69.000] TO BUS 342475 [2WARNOCK    69.000] CKT 1</t>
  </si>
  <si>
    <t>OPEN BRANCH FROM BUS 341266 [2CARTER CY T69.000] TO BUS 342475 [2WARNOCK    69.000] CKT 1</t>
  </si>
  <si>
    <t>OPEN BRANCH FROM BUS 341263 [2CARTER CTY 69.000] TO BUS 341266 [2CARTER CY T69.000] CKT 1</t>
  </si>
  <si>
    <t>OPEN BRANCH FROM BUS 341266 [2CARTER CY T69.000] TO BUS 342034 [2PACTOLUS T 69.000] CKT 1</t>
  </si>
  <si>
    <t>OPEN BRANCH FROM BUS 342031 [2PACTOLUS   69.000] TO BUS 342034 [2PACTOLUS T 69.000] CKT 1</t>
  </si>
  <si>
    <t>OPEN BRANCH FROM BUS 341554 [2GRAYSON J  69.000] TO BUS 342034 [2PACTOLUS T 69.000] CKT 1</t>
  </si>
  <si>
    <t>OPEN BRANCH FROM BUS 243726 [05GRAYSO    69.000] TO BUS 341554 [2GRAYSON J  69.000] CKT 1</t>
  </si>
  <si>
    <t>OPEN BRANCH FROM BUS 341554 [2GRAYSON J  69.000] TO BUS 341752 [2LEON       69.000] CKT 1</t>
  </si>
  <si>
    <t>2WARNOCK</t>
  </si>
  <si>
    <t>EKPC_P1-2_N SPR -S AND69</t>
  </si>
  <si>
    <t>OPEN BRANCH FROM BUS 341137 [2BLOOMFLD   69.000] TO BUS 341935 [2N SPRINGFLD69.000] CKT 1</t>
  </si>
  <si>
    <t>OPEN BRANCH FROM BUS 341137 [2BLOOMFLD   69.000] TO BUS 341296 [2CHAPLIN T  69.000] CKT 1</t>
  </si>
  <si>
    <t>OPEN BRANCH FROM BUS 341293 [2CHAPLIN    69.000] TO BUS 341296 [2CHAPLIN T  69.000] CKT 1</t>
  </si>
  <si>
    <t>OPEN BRANCH FROM BUS 341296 [2CHAPLIN T  69.000] TO BUS 342262 [2SINAI      69.000] CKT 1</t>
  </si>
  <si>
    <t>OPEN BRANCH FROM BUS 342184 [2S ANDERSON 69.000] TO BUS 342262 [2SINAI      69.000] CKT 1</t>
  </si>
  <si>
    <t>2BLOOMFLD</t>
  </si>
  <si>
    <t>2SINAI</t>
  </si>
  <si>
    <t>EKPC_P1-2_DALE-GARRD 69</t>
  </si>
  <si>
    <t>OPEN BRANCH FROM BUS 341380 [2DALE       69.000] TO BUS 341959 [2NEWBY 1    69.000] CKT 1</t>
  </si>
  <si>
    <t>OPEN BRANCH FROM BUS 341732 [2LANCASTER T69.000] TO BUS 341959 [2NEWBY 1    69.000] CKT 1</t>
  </si>
  <si>
    <t>OPEN BRANCH FROM BUS 341515 [2GARRARD CO 69.000] TO BUS 341732 [2LANCASTER T69.000] CKT 1</t>
  </si>
  <si>
    <t>2NEWBY 1</t>
  </si>
  <si>
    <t>EKPC_P1-2_STEPH-HODG 69</t>
  </si>
  <si>
    <t>OPEN BRANCH FROM BUS 341533 [2GLENDALE   69.000] TO BUS 342307 [2STEPHENSBRG69.000] CKT 1</t>
  </si>
  <si>
    <t>OPEN BRANCH FROM BUS 341533 [2GLENDALE   69.000] TO BUS 341632 [2HODGENVILLE69.000] CKT 1</t>
  </si>
  <si>
    <t>2GLENDALE</t>
  </si>
  <si>
    <t>EKPC_P1-2_HODG-GREEN 69</t>
  </si>
  <si>
    <t>OPEN BRANCH FROM BUS 341632 [2HODGENVILLE69.000] TO BUS 341800 [2MAGNOLIA   69.000] CKT 1</t>
  </si>
  <si>
    <t>OPEN BRANCH FROM BUS 341800 [2MAGNOLIA   69.000] TO BUS 342325 [2SUMMERSVIL 69.000] CKT 1</t>
  </si>
  <si>
    <t>OPEN BRANCH FROM BUS 341563 [2GREEN CO   69.000] TO BUS 342325 [2SUMMERSVIL 69.000] CKT 1</t>
  </si>
  <si>
    <t>2MAGNOLIA</t>
  </si>
  <si>
    <t>2SUMMERSVIL</t>
  </si>
  <si>
    <t>EKPC_P1-2_HODG-N SPR 69</t>
  </si>
  <si>
    <t>OPEN BRANCH FROM BUS 341632 [2HODGENVILLE69.000] TO BUS 342316 [2SULPHUR CRK69.000] CKT 1</t>
  </si>
  <si>
    <t>OPEN BRANCH FROM BUS 341776 [2LORETTO    69.000] TO BUS 342316 [2SULPHUR CRK69.000] CKT 1</t>
  </si>
  <si>
    <t>OPEN BRANCH FROM BUS 341776 [2LORETTO    69.000] TO BUS 342208 [2S SPRINGF T69.000] CKT 1</t>
  </si>
  <si>
    <t>OPEN BRANCH FROM BUS 342208 [2S SPRINGF T69.000] TO BUS 342211 [2S SPRINGFLD69.000] CKT 1</t>
  </si>
  <si>
    <t>OPEN BRANCH FROM BUS 341935 [2N SPRINGFLD69.000] TO BUS 342208 [2S SPRINGF T69.000] CKT 1</t>
  </si>
  <si>
    <t>2LORETTO</t>
  </si>
  <si>
    <t>2SULPHUR CRK</t>
  </si>
  <si>
    <t>EKPC_P1-2_E BARD-N SPR69</t>
  </si>
  <si>
    <t>OPEN BRANCH FROM BUS 341407 [2E BARDSTOWN69.000] TO BUS 342019 [2OWENS IL J 69.000] CKT 1</t>
  </si>
  <si>
    <t>OPEN BRANCH FROM BUS 342016 [2OWENS IL   69.000] TO BUS 342019 [2OWENS IL J 69.000] CKT 1</t>
  </si>
  <si>
    <t>OPEN BRANCH FROM BUS 341143 [2BLUE G PW T69.000] TO BUS 342019 [2OWENS IL J 69.000] CKT 1</t>
  </si>
  <si>
    <t>OPEN BRANCH FROM BUS 341140 [2BLUE G PW  69.000] TO BUS 341143 [2BLUE G PW T69.000] CKT 1</t>
  </si>
  <si>
    <t>OPEN BRANCH FROM BUS 341143 [2BLUE G PW T69.000] TO BUS 342508 [2WOODLAWN   69.000] CKT 1</t>
  </si>
  <si>
    <t>OPEN BRANCH FROM BUS 341494 [2FREDRIKBG T69.000] TO BUS 342508 [2WOODLAWN   69.000] CKT 1</t>
  </si>
  <si>
    <t>OPEN BRANCH FROM BUS 341494 [2FREDRIKBG T69.000] TO BUS 341497 [2FREDRIKBRG 69.000] CKT 1</t>
  </si>
  <si>
    <t>OPEN BRANCH FROM BUS 341494 [2FREDRIKBG T69.000] TO BUS 341935 [2N SPRINGFLD69.000] CKT 1</t>
  </si>
  <si>
    <t>EKPC_P1-2_HNTFMJ-N SPR69</t>
  </si>
  <si>
    <t>OPEN BRANCH FROM BUS 341671 [2HUNT FARM J69.000] TO BUS 342061 [2PERRYVILLE 69.000] CKT 1</t>
  </si>
  <si>
    <t>OPEN BRANCH FROM BUS 341794 [2MACKVILKU T69.000] TO BUS 342061 [2PERRYVILLE 69.000] CKT 1</t>
  </si>
  <si>
    <t>OPEN BRANCH FROM BUS 341791 [2MACKVIL KU 69.000] TO BUS 341794 [2MACKVILKU T69.000] CKT 1</t>
  </si>
  <si>
    <t>OPEN BRANCH FROM BUS 341794 [2MACKVILKU T69.000] TO BUS 341935 [2N SPRINGFLD69.000] CKT 1</t>
  </si>
  <si>
    <t>2PERRYVILLE</t>
  </si>
  <si>
    <t>EKPC_P1-2_BONN - BARR 69</t>
  </si>
  <si>
    <t>OPEN BRANCH FROM BUS 341158 [2BONNIV DIST69.000] TO BUS 341161 [2BONNIV EK  69.000] CKT 1</t>
  </si>
  <si>
    <t>OPEN BRANCH FROM BUS 341158 [2BONNIV DIST69.000] TO BUS 341908 [2MUNFVIL EK 69.000] CKT 1</t>
  </si>
  <si>
    <t>OPEN BRANCH FROM BUS 341908 [2MUNFVIL EK 69.000] TO BUS 341914 [2MUNFVILKU T69.000] CKT 1</t>
  </si>
  <si>
    <t>OPEN BRANCH FROM BUS 341911 [2MUNFVIL KU 69.000] TO BUS 341914 [2MUNFVILKU T69.000] CKT 1</t>
  </si>
  <si>
    <t>OPEN BRANCH FROM BUS 341650 [2HORSECAVE T69.000] TO BUS 341651 [2HORSECAVE J69.000] CKT Z1</t>
  </si>
  <si>
    <t>OPEN BRANCH FROM BUS 341647 [2HORSE CV KU69.000] TO BUS 341650 [2HORSECAVE T69.000] CKT 1</t>
  </si>
  <si>
    <t>2BONNIV DIST</t>
  </si>
  <si>
    <t>2MUNFVIL EK</t>
  </si>
  <si>
    <t>EKPC_P1-2_GREEN-SUM SH69</t>
  </si>
  <si>
    <t>OPEN BRANCH FROM BUS 341563 [2GREEN CO   69.000] TO BUS 341575 [2GREENSBURG 69.000] CKT 1</t>
  </si>
  <si>
    <t>OPEN BRANCH FROM BUS 341575 [2GREENSBURG 69.000] TO BUS 341854 [2MCKINNY T  69.000] CKT 1</t>
  </si>
  <si>
    <t>OPEN BRANCH FROM BUS 341851 [2MCKINNEY   69.000] TO BUS 341854 [2MCKINNY T  69.000] CKT 1</t>
  </si>
  <si>
    <t>OPEN BRANCH FROM BUS 341728 [2KNOB LICK  69.000] TO BUS 341854 [2MCKINNY T  69.000] CKT 1</t>
  </si>
  <si>
    <t>OPEN BRANCH FROM BUS 341431 [2EDM-JBGAL J69.000] TO BUS 341728 [2KNOB LICK  69.000] CKT 1</t>
  </si>
  <si>
    <t>OPEN BRANCH FROM BUS 341431 [2EDM-JBGAL J69.000] TO BUS 341434 [2EDM-JBGAL T69.000] CKT 1</t>
  </si>
  <si>
    <t>OPEN BRANCH FROM BUS 341434 [2EDM-JBGAL T69.000] TO BUS 341680 [2JB GALLOWAY69.000] CKT 1</t>
  </si>
  <si>
    <t>OPEN BRANCH FROM BUS 341434 [2EDM-JBGAL T69.000] TO BUS 341437 [2EDMON IND P69.000] CKT 1</t>
  </si>
  <si>
    <t>OPEN BRANCH FROM BUS 341431 [2EDM-JBGAL J69.000] TO BUS 342322 [2SUMM SHADE 69.000] CKT 1</t>
  </si>
  <si>
    <t>2GREENSBURG</t>
  </si>
  <si>
    <t>2KNOB LICK</t>
  </si>
  <si>
    <t>EKPC_P1-2_CASEY-LIB J69</t>
  </si>
  <si>
    <t>OPEN BRANCH FROM BUS 341269 [2CASEY CO   69.000] TO BUS 342064 [2PEYTONS ST 69.000] CKT 1</t>
  </si>
  <si>
    <t>OPEN BRANCH FROM BUS 341767 [2LIBERTYKU T69.000] TO BUS 342064 [2PEYTONS ST 69.000] CKT 1</t>
  </si>
  <si>
    <t>OPEN BRANCH FROM BUS 341764 [2LIBERTY KU 69.000] TO BUS 341767 [2LIBERTYKU T69.000] CKT 1</t>
  </si>
  <si>
    <t>OPEN BRANCH FROM BUS 341761 [2LIBERTY J  69.000] TO BUS 341767 [2LIBERTYKU T69.000] CKT 1</t>
  </si>
  <si>
    <t>EKPC_P1-2_LIB J-GARR69</t>
  </si>
  <si>
    <t>OPEN BRANCH FROM BUS 341761 [2LIBERTY J  69.000] TO BUS 341896 [2MT OLIVE J 69.000] CKT 1</t>
  </si>
  <si>
    <t>OPEN BRANCH FROM BUS 341893 [2MT OLIVE   69.000] TO BUS 341896 [2MT OLIVE J 69.000] CKT 1</t>
  </si>
  <si>
    <t>OPEN BRANCH FROM BUS 341617 [2HIGHLAND EK69.000] TO BUS 341896 [2MT OLIVE J 69.000] CKT 1</t>
  </si>
  <si>
    <t>OPEN BRANCH FROM BUS 342364 [2TOMM GOOC  69.000] TO BUS 342367 [2TOMM GOOC T69.000] CKT 1</t>
  </si>
  <si>
    <t>OPEN LINE FROM BUS 942410 [AE2-254 TAP 69.000] TO BUS 341515 [2GARRARD CO 69.000] CKT 1</t>
  </si>
  <si>
    <t>OPEN LINE FROM BUS 942410 [AE2-254 TAP 69.000] TO BUS 342367 [2TOMM GOOC T69.000] CKT 1</t>
  </si>
  <si>
    <t>EKPC_P1-2_LIB J-WIND 69</t>
  </si>
  <si>
    <t>OPEN BRANCH FROM BUS 341761 [2LIBERTY J  69.000] TO BUS 341342 [2CONTOWN T  69.000] CKT 1</t>
  </si>
  <si>
    <t>OPEN BRANCH FROM BUS 342067 [2PHIL       69.000] TO BUS 341342 [2CONTOWN T  69.000] CKT 1</t>
  </si>
  <si>
    <t>OPEN BRANCH FROM BUS 341350 [2CRESTON    69.000] TO BUS 342067 [2PHIL       69.000] CKT 1</t>
  </si>
  <si>
    <t>OPEN BRANCH FROM BUS 342067 [2PHIL       69.000] TO BUS 342505 [2WINDSOR    69.000] CKT 1</t>
  </si>
  <si>
    <t>2PHIL</t>
  </si>
  <si>
    <t>EKPC_P1-2_SSET-NORWJ69</t>
  </si>
  <si>
    <t>OPEN BRANCH FROM BUS 341233 [2CABIN HOLLW69.000] TO BUS 341974 [2NORWOOD T  69.000] CKT 1</t>
  </si>
  <si>
    <t>OPEN BRANCH FROM BUS 341233 [2CABIN HOLLW69.000] TO BUS 342286 [2SOMERSET   69.000] CKT 1</t>
  </si>
  <si>
    <t>EKPC_P1-2_BARR- FOX H 69</t>
  </si>
  <si>
    <t>OPEN BRANCH FROM BUS 341059 [2BARREN CO  69.000] TO BUS 341542 [2GOODNIGHT  69.000] CKT 1</t>
  </si>
  <si>
    <t>OPEN BRANCH FROM BUS 341542 [2GOODNIGHT  69.000] TO BUS 341548 [2GORIN PRK J69.000] CKT 1</t>
  </si>
  <si>
    <t>OPEN BRANCH FROM BUS 341491 [2FOX HOLLOW 69.000] TO BUS 341548 [2GORIN PRK J69.000] CKT 1</t>
  </si>
  <si>
    <t>2GOODNIGHT</t>
  </si>
  <si>
    <t>EKPC_P1-2_FOX H-AE2-07169</t>
  </si>
  <si>
    <t>OPEN BRANCH FROM BUS 341491 [2FOX HOLLOW 69.000] TO BUS 342049 [2PATTON RD J69.000] CKT 1</t>
  </si>
  <si>
    <t>OPEN BRANCH FROM BUS 342049 [2PATTON RD J69.000] TO BUS 940830 [AE2-071 TAP 69.000] CKT 1</t>
  </si>
  <si>
    <t>EKPC_P1-2_AE2-071-SUMMSH69</t>
  </si>
  <si>
    <t>OPEN BRANCH FROM BUS 342319 [2SUMM SHAD J69.000] TO BUS 342334 [2TEMPLE HILL69.000] CKT 1</t>
  </si>
  <si>
    <t>OPEN BRANCH FROM BUS 940830 [AE2-071 TAP 69.000] TO BUS 342319 [2SUMM SHAD J69.000] CKT 1</t>
  </si>
  <si>
    <t>OPEN BRANCH FROM BUS 342319 [2SUMM SHAD J69.000] TO BUS 342322 [2SUMM SHADE 69.000] CKT 1</t>
  </si>
  <si>
    <t>EKPC_P1-2_CMPBEK-COBURG J69</t>
  </si>
  <si>
    <t>OPEN BRANCH FROM BUS 324830 [2CAMPBELV EK69.000] TO BUS 341320 [2COBURG     69.000] CKT 1</t>
  </si>
  <si>
    <t>OPEN BRANCH FROM BUS 341320 [2COBURG     69.000] TO BUS 341512 [2GARLIN T   69.000] CKT 1</t>
  </si>
  <si>
    <t>OPEN BRANCH FROM BUS 341509 [2GARLIN     69.000] TO BUS 341512 [2GARLIN T   69.000] CKT 1</t>
  </si>
  <si>
    <t>OPEN BRANCH FROM BUS 341323 [2COBURG J   69.000] TO BUS 341512 [2GARLIN T   69.000] CKT 1</t>
  </si>
  <si>
    <t>2COBURG</t>
  </si>
  <si>
    <t>EKPC_P1-2_COBURG J-SUMMSH 69</t>
  </si>
  <si>
    <t>OPEN BRANCH FROM BUS 342322 [2SUMM SHADE 69.000] TO BUS 342436 [2W COLUMBI T69.000] CKT 1</t>
  </si>
  <si>
    <t>OPEN BRANCH FROM BUS 342436 [2W COLUMBI T69.000] TO BUS 342439 [2W COLUMBIA 69.000] CKT 1</t>
  </si>
  <si>
    <t>OPEN BRANCH FROM BUS 341335 [2COLUMBIA   69.000] TO BUS 342436 [2W COLUMBI T69.000] CKT 1</t>
  </si>
  <si>
    <t>OPEN BRANCH FROM BUS 341335 [2COLUMBIA   69.000] TO BUS 341370 [2COLUMB S KU69.000] CKT 1</t>
  </si>
  <si>
    <t>OPEN BRANCH FROM BUS 341366 [2COLUMB KU  69.000] TO BUS 341370 [2COLUMB S KU69.000] CKT 1</t>
  </si>
  <si>
    <t>OPEN BRANCH FROM BUS 341323 [2COBURG J   69.000] TO BUS 341335 [2COLUMBIA   69.000] CKT 1</t>
  </si>
  <si>
    <t>2COLUMBIA</t>
  </si>
  <si>
    <t>EKPC_P1-2_SUMMSH-WAYNE69</t>
  </si>
  <si>
    <t>OPEN BRANCH FROM BUS 342283 [2SNOW T     69.000] TO BUS 342322 [2SUMM SHADE 69.000] CKT 1</t>
  </si>
  <si>
    <t>OPEN BRANCH FROM BUS 342277 [2SNOW       69.000] TO BUS 342283 [2SNOW T     69.000] CKT 1</t>
  </si>
  <si>
    <t>OPEN BRANCH FROM BUS 341926 [2N ALBANY   69.000] TO BUS 342283 [2SNOW T     69.000] CKT 1</t>
  </si>
  <si>
    <t>OPEN BRANCH FROM BUS 341926 [2N ALBANY   69.000] TO BUS 342181 [2S ALBANY   69.000] CKT 1</t>
  </si>
  <si>
    <t>OPEN BRANCH FROM BUS 341926 [2N ALBANY   69.000] TO BUS 342397 [2UPCHURCH T 69.000] CKT 1</t>
  </si>
  <si>
    <t>OPEN BRANCH FROM BUS 342394 [2UPCHURCH   69.000] TO BUS 342397 [2UPCHURCH T 69.000] CKT 1</t>
  </si>
  <si>
    <t>OPEN BRANCH FROM BUS 342397 [2UPCHURCH T 69.000] TO BUS 342532 [2ZULA J NO  69.000] CKT 1</t>
  </si>
  <si>
    <t>OPEN BRANCH FROM BUS 342478 [2WAYNE CO   69.000] TO BUS 342532 [2ZULA J NO  69.000] CKT 1</t>
  </si>
  <si>
    <t>2N ALBANY</t>
  </si>
  <si>
    <t>EKPC_P1-2_WAYNE-ZULA 69</t>
  </si>
  <si>
    <t>OPEN BRANCH FROM BUS 342529 [2ZULA       69.000] TO BUS 342535 [2ZULA T     69.000] CKT 1</t>
  </si>
  <si>
    <t>EKPC_P1-2_SEWJ - RUSS 69</t>
  </si>
  <si>
    <t>OPEN BRANCH FROM BUS 342166 [2RUSS SPEK T69.000] TO BUS 342235 [2SEWELTN J  69.000] CKT 1</t>
  </si>
  <si>
    <t>OPEN BRANCH FROM BUS 342166 [2RUSS SPEK T69.000] TO BUS 342172 [2RUSS SPR EK69.000] CKT 1</t>
  </si>
  <si>
    <t>OPEN BRANCH FROM BUS 342166 [2RUSS SPEK T69.000] TO BUS 342169 [2RUSS SPKU T69.000] CKT 1</t>
  </si>
  <si>
    <t>OPEN BRANCH FROM BUS 342169 [2RUSS SPKU T69.000] TO BUS 342175 [2RUSS SPR KU69.000] CKT 1</t>
  </si>
  <si>
    <t>OPEN BRANCH FROM BUS 342169 [2RUSS SPKU T69.000] TO BUS 342178 [2RUSSEL CO  69.000] CKT 1</t>
  </si>
  <si>
    <t>EKPC_P1-2_WIND - SSET 69</t>
  </si>
  <si>
    <t>OPEN BRANCH FROM BUS 341938 [2NANCY      69.000] TO BUS 342505 [2WINDSOR    69.000] CKT 1</t>
  </si>
  <si>
    <t>OPEN BRANCH FROM BUS 341938 [2NANCY      69.000] TO BUS 342526 [2ZOLLICOF T 69.000] CKT 1</t>
  </si>
  <si>
    <t>OPEN BRANCH FROM BUS 342523 [2ZOLLICOF   69.000] TO BUS 342526 [2ZOLLICOF T 69.000] CKT 1</t>
  </si>
  <si>
    <t>OPEN BRANCH FROM BUS 342469 [2W SOMERSET 69.000] TO BUS 342526 [2ZOLLICOF T 69.000] CKT 1</t>
  </si>
  <si>
    <t>OPEN BRANCH FROM BUS 341983 [2OAK HILL T 69.000] TO BUS 342469 [2W SOMERSET 69.000] CKT 1</t>
  </si>
  <si>
    <t>OPEN BRANCH FROM BUS 341977 [2OAK HILL   69.000] TO BUS 341983 [2OAK HILL T 69.000] CKT 1</t>
  </si>
  <si>
    <t>OPEN BRANCH FROM BUS 341980 [2OAK HILL NO69.000] TO BUS 341983 [2OAK HILL T 69.000] CKT 1</t>
  </si>
  <si>
    <t>OPEN BRANCH FROM BUS 341980 [2OAK HILL NO69.000] TO BUS 342286 [2SOMERSET   69.000] CKT 1</t>
  </si>
  <si>
    <t>2NANCY</t>
  </si>
  <si>
    <t>2W SOMERSET</t>
  </si>
  <si>
    <t>EKPC_P1-2_SSET-KU ELI 69</t>
  </si>
  <si>
    <t>OPEN BRANCH FROM BUS 324531 [2FERGUSON SO69.000] TO BUS 342287 [2SOMERSET KU69.000] CKT 1</t>
  </si>
  <si>
    <t>OPEN BRANCH FROM BUS 324514 [2ELIHU      69.000] TO BUS 324531 [2FERGUSON SO69.000] CKT 1</t>
  </si>
  <si>
    <t>2FERGUSON SO</t>
  </si>
  <si>
    <t>EKPC_P1-2_COOP-DENNY 69</t>
  </si>
  <si>
    <t>OPEN BRANCH FROM BUS 341344 [2COOPER     69.000] TO BUS 341347 [2COOPER DIST69.000] CKT 1</t>
  </si>
  <si>
    <t>OPEN BRANCH FROM BUS 341206 [2BRONSTON T 69.000] TO BUS 341347 [2COOPER DIST69.000] CKT 1</t>
  </si>
  <si>
    <t>OPEN BRANCH FROM BUS 341203 [2BRONSTON   69.000] TO BUS 341206 [2BRONSTON T 69.000] CKT 1</t>
  </si>
  <si>
    <t>OPEN BRANCH FROM BUS 341206 [2BRONSTON T 69.000] TO BUS 341392 [2DENNY      69.000] CKT 1</t>
  </si>
  <si>
    <t>EKPC_P1-2_DAV LANE - LAUR69</t>
  </si>
  <si>
    <t>OPEN BRANCH FROM BUS 342452 [2W LONDON T 69.000] TO BUS 341381 [2DAV LANE   69.000] CKT 1</t>
  </si>
  <si>
    <t>OPEN BRANCH FROM BUS 342452 [2W LONDON T 69.000] TO BUS 342451 [2W LONDON   69.000] CKT 1</t>
  </si>
  <si>
    <t>OPEN BRANCH FROM BUS 342073 [2PINE GRV T 69.000] TO BUS 342451 [2W LONDON   69.000] CKT 1</t>
  </si>
  <si>
    <t>OPEN BRANCH FROM BUS 342070 [2PINE GROVE 69.000] TO BUS 342073 [2PINE GRV T 69.000] CKT 1</t>
  </si>
  <si>
    <t>OPEN BRANCH FROM BUS 341719 [2KEAVY 1 T  69.000] TO BUS 342073 [2PINE GRV T 69.000] CKT 1</t>
  </si>
  <si>
    <t>OPEN BRANCH FROM BUS 341719 [2KEAVY 1 T  69.000] TO BUS 341740 [2LAUREL CO  69.000] CKT 1</t>
  </si>
  <si>
    <t>2W LONDON</t>
  </si>
  <si>
    <t>EKPC_P1-2_LAUR-KU FAR69</t>
  </si>
  <si>
    <t>OPEN BRANCH FROM BUS 341722 [2KEAVY 2 T  69.000] TO BUS 341740 [2LAUREL CO  69.000] CKT 1</t>
  </si>
  <si>
    <t>OPEN BRANCH FROM BUS 341716 [2KEAVY      69.000] TO BUS 341722 [2KEAVY 2 T  69.000] CKT 1</t>
  </si>
  <si>
    <t>OPEN BRANCH FROM BUS 341722 [2KEAVY 2 T  69.000] TO BUS 342187 [2S CORBIN   69.000] CKT 1</t>
  </si>
  <si>
    <t>OPEN BRANCH FROM BUS 341038 [2BACON CRK T69.000] TO BUS 342187 [2S CORBIN   69.000] CKT 1</t>
  </si>
  <si>
    <t>OPEN BRANCH FROM BUS 341035 [2BACON CRK  69.000] TO BUS 341038 [2BACON CRK T69.000] CKT 1</t>
  </si>
  <si>
    <t>OPEN BRANCH FROM BUS 341038 [2BACON CRK T69.000] TO BUS 341755 [2LIBER CH T 69.000] CKT 1</t>
  </si>
  <si>
    <t>OPEN BRANCH FROM BUS 341755 [2LIBER CH T 69.000] TO BUS 341758 [2LIBERT CHUR69.000] CKT 1</t>
  </si>
  <si>
    <t>OPEN BRANCH FROM BUS 324527 [2FARLEY KU  69.000] TO BUS 341755 [2LIBER CH T 69.000] CKT 1</t>
  </si>
  <si>
    <t>2S CORBIN</t>
  </si>
  <si>
    <t>EKPC_P1-2_LAUR-KU SWTH69</t>
  </si>
  <si>
    <t>OPEN BRANCH FROM BUS 324576 [2HOPEWELL   69.000] TO BUS 341740 [2LAUREL CO  69.000] CKT 1</t>
  </si>
  <si>
    <t>OPEN BRANCH FROM BUS 324576 [2HOPEWELL   69.000] TO BUS 324748 [2SWEET HOLLO69.000] CKT 1</t>
  </si>
  <si>
    <t>2HOPEWELL</t>
  </si>
  <si>
    <t>EKPC_P1-2_WAYNE-DENNY69</t>
  </si>
  <si>
    <t>OPEN BRANCH FROM BUS 342268 [2SLAT       69.000] TO BUS 342478 [2WAYNE CO   69.000] CKT 1</t>
  </si>
  <si>
    <t>OPEN BRANCH FROM BUS 341887 [2MONTICELLO 69.000] TO BUS 342268 [2SLAT       69.000] CKT 1</t>
  </si>
  <si>
    <t>OPEN BRANCH FROM BUS 341641 [2HOMESTEAD S69.000] TO BUS 341887 [2MONTICELLO 69.000] CKT 1</t>
  </si>
  <si>
    <t>OPEN BRANCH FROM BUS 341503 [2GAP OF RG T69.000] TO BUS 341887 [2MONTICELLO 69.000] CKT 1</t>
  </si>
  <si>
    <t>OPEN BRANCH FROM BUS 341503 [2GAP OF RG T69.000] TO BUS 341506 [2GAP OF RIDG69.000] CKT 1</t>
  </si>
  <si>
    <t>OPEN BRANCH FROM BUS 341503 [2GAP OF RG T69.000] TO BUS 341578 [2GREGORY R T69.000] CKT 1</t>
  </si>
  <si>
    <t>OPEN BRANCH FROM BUS 341578 [2GREGORY R T69.000] TO BUS 341581 [2GREGORY RD 69.000] CKT 1</t>
  </si>
  <si>
    <t>OPEN BRANCH FROM BUS 341392 [2DENNY      69.000] TO BUS 341578 [2GREGORY R T69.000] CKT 1</t>
  </si>
  <si>
    <t>2MONTICELLO</t>
  </si>
  <si>
    <t>2SLAT</t>
  </si>
  <si>
    <t>EKPC_P1-2_DENNY-MCCRRY69</t>
  </si>
  <si>
    <t>OPEN BRANCH FROM BUS 341845 [2MCCREARY CO69.000] TO BUS 342490 [2WHITLEY CTY69.000] CKT 1</t>
  </si>
  <si>
    <t>OPEN BRANCH FROM BUS 342490 [2WHITLEY CTY69.000] TO BUS 342493 [2WHITLY C KU69.000] CKT 1</t>
  </si>
  <si>
    <t>OPEN BRANCH FROM BUS 342490 [2WHITLEY CTY69.000] TO BUS 342499 [2WIBORG T   69.000] CKT 1</t>
  </si>
  <si>
    <t>OPEN BRANCH FROM BUS 342496 [2WIBORG     69.000] TO BUS 342499 [2WIBORG T   69.000] CKT 1</t>
  </si>
  <si>
    <t>OPEN BRANCH FROM BUS 341392 [2DENNY      69.000] TO BUS 342499 [2WIBORG T   69.000] CKT 1</t>
  </si>
  <si>
    <t>2WHITLEY CTY</t>
  </si>
  <si>
    <t>EKPC_P1-2_AEPMORG- MOR69</t>
  </si>
  <si>
    <t>OPEN BRANCH FROM BUS 243740 [05MOREHE    69.000] TO BUS 246973 [05MORGCO    69.000] CKT 1</t>
  </si>
  <si>
    <t>EKPC_P1-2_AEPMORG-INDX69</t>
  </si>
  <si>
    <t>OPEN BRANCH FROM BUS 243733 [05INDEX     69.000] TO BUS 246973 [05MORGCO    69.000] CKT 1</t>
  </si>
  <si>
    <t>EKPC_P1-2_HODG-KU BARD69</t>
  </si>
  <si>
    <t>OPEN BRANCH FROM BUS 324660 [2NEW HAVEN  69.000] TO BUS 341632 [2HODGENVILLE69.000] CKT 1</t>
  </si>
  <si>
    <t>OPEN BRANCH FROM BUS 324660 [2NEW HAVEN  69.000] TO BUS 324801 [2BARTON     69.000] CKT 1</t>
  </si>
  <si>
    <t>OPEN BRANCH FROM BUS 324424 [2BARDTWN CTY69.000] TO BUS 324801 [2BARTON     69.000] CKT 1</t>
  </si>
  <si>
    <t>OPEN BRANCH FROM BUS 324424 [2BARDTWN CTY69.000] TO BUS 326537 [2WOODLAWN KU69.000] CKT 1</t>
  </si>
  <si>
    <t>OPEN BRANCH FROM BUS 324426 [2BARDSTOWN  69.000] TO BUS 326537 [2WOODLAWN KU69.000] CKT Z1</t>
  </si>
  <si>
    <t>2BARDTWN CTY</t>
  </si>
  <si>
    <t>2NEW HAVEN</t>
  </si>
  <si>
    <t>2BARTON</t>
  </si>
  <si>
    <t>2WOODLAWN KU</t>
  </si>
  <si>
    <t>EKPC_P1-2_HODG-KU ETWN69</t>
  </si>
  <si>
    <t>OPEN BRANCH FROM BUS 324575 [2HODGENV KU 69.000] TO BUS 341632 [2HODGENVILLE69.000] CKT 1</t>
  </si>
  <si>
    <t>OPEN BRANCH FROM BUS 324521 [2ETOWN 4    69.000] TO BUS 324575 [2HODGENV KU 69.000] CKT 1</t>
  </si>
  <si>
    <t>OPEN BRANCH FROM BUS 324519 [2ETOWN KU   69.000] TO BUS 324521 [2ETOWN 4    69.000] CKT 1</t>
  </si>
  <si>
    <t>2ETOWN 4</t>
  </si>
  <si>
    <t>2HODGENV KU</t>
  </si>
  <si>
    <t>EKPC_P1-2_N SPR-KU LEB69</t>
  </si>
  <si>
    <t>OPEN BRANCH FROM BUS 324736 [2SPRINGFL KU69.000] TO BUS 341935 [2N SPRINGFLD69.000] CKT 1</t>
  </si>
  <si>
    <t>OPEN BRANCH FROM BUS 324606 [2LEBANON    69.000] TO BUS 324736 [2SPRINGFL KU69.000] CKT 1</t>
  </si>
  <si>
    <t>2SPRINGFL KU</t>
  </si>
  <si>
    <t>EKPC_P1-2_BAR-BON-FHOL69</t>
  </si>
  <si>
    <t>OPEN BRANCH FROM BUS 342238 [2SEYMOUR    69.000] TO BUS 342241 [2SEYMOUR T  69.000] CKT 1</t>
  </si>
  <si>
    <t>OPEN BRANCH FROM BUS 341149 [2BON AYR    69.000] TO BUS 341272 [2CAVE CITY  69.000] CKT 1</t>
  </si>
  <si>
    <t>OPEN BRANCH FROM BUS 341080 [2BECKTON    69.000] TO BUS 341149 [2BON AYR    69.000] CKT 1</t>
  </si>
  <si>
    <t>OPEN BRANCH FROM BUS 341080 [2BECKTON    69.000] TO BUS 342445 [2W GLASGOW T69.000] CKT 1</t>
  </si>
  <si>
    <t>OPEN BRANCH FROM BUS 342442 [2W GLASGOW  69.000] TO BUS 342445 [2W GLASGOW T69.000] CKT 1</t>
  </si>
  <si>
    <t>OPEN BRANCH FROM BUS 341530 [2GLASGO-CLEV69.000] TO BUS 342445 [2W GLASGOW T69.000] CKT 1</t>
  </si>
  <si>
    <t>OPEN BRANCH FROM BUS 341530 [2GLASGO-CLEV69.000] TO BUS 342043 [2PARKWAY 2 T69.000] CKT 1</t>
  </si>
  <si>
    <t>OPEN BRANCH FROM BUS 341491 [2FOX HOLLOW 69.000] TO BUS 342043 [2PARKWAY 2 T69.000] CKT 1</t>
  </si>
  <si>
    <t>2BECKTON</t>
  </si>
  <si>
    <t>2BON AYR</t>
  </si>
  <si>
    <t>2CAVE CITY</t>
  </si>
  <si>
    <t>EKPC_P1-2_FHOL-PARK69</t>
  </si>
  <si>
    <t>OPEN BRANCH FROM BUS 342037 [2PARKWAY 1  69.000] TO BUS 342040 [2PARKWAY 2  69.000] CKT 1</t>
  </si>
  <si>
    <t>EKPC_P1-2_CMPBEK-GREEN69</t>
  </si>
  <si>
    <t>OPEN BRANCH FROM BUS 324554 [2GRENSBRG KU69.000] TO BUS 341563 [2GREEN CO   69.000] CKT 1</t>
  </si>
  <si>
    <t>OPEN BRANCH FROM BUS 324554 [2GRENSBRG KU69.000] TO BUS 324830 [2CAMPBELV EK69.000] CKT 1</t>
  </si>
  <si>
    <t>2GRENSBRG KU</t>
  </si>
  <si>
    <t>EKPC_P1-2_CMPBEK-KUTAY69</t>
  </si>
  <si>
    <t>OPEN BRANCH FROM BUS 324557 [2GR RVR PLAZ69.000] TO BUS 324830 [2CAMPBELV EK69.000] CKT 1</t>
  </si>
  <si>
    <t>OPEN BRANCH FROM BUS 324557 [2GR RVR PLAZ69.000] TO BUS 324829 [2CAMPBELVIL169.000] CKT 1</t>
  </si>
  <si>
    <t>OPEN BRANCH FROM BUS 324641 [2MILE LAN TP69.000] TO BUS 324829 [2CAMPBELVIL169.000] CKT 1</t>
  </si>
  <si>
    <t>OPEN BRANCH FROM BUS 324641 [2MILE LAN TP69.000] TO BUS 326970 [2MILE LAN EK69.000] CKT 1</t>
  </si>
  <si>
    <t>OPEN BRANCH FROM BUS 324641 [2MILE LAN TP69.000] TO BUS 324751 [2TAYLOR CO  69.000] CKT 1</t>
  </si>
  <si>
    <t>2GR RVR PLAZ</t>
  </si>
  <si>
    <t>2CAMPBELVIL1</t>
  </si>
  <si>
    <t>2MILE LAN EK</t>
  </si>
  <si>
    <t>EKPC_P1-2_DK HEB-HEB 138</t>
  </si>
  <si>
    <t>OPEN BRANCH FROM BUS 250152 [08HEBRNG    138.00] TO BUS 342595 [4HEBRON     138.00] CKT 1</t>
  </si>
  <si>
    <t>OPEN BRANCH FROM BUS 341605 [2HEBRON     69.000] TO BUS 342595 [4HEBRON     138.00] CKT 1</t>
  </si>
  <si>
    <t>4HEBRON</t>
  </si>
  <si>
    <t>EKPC_P1-2_BOONE-BUFF138</t>
  </si>
  <si>
    <t>OPEN BRANCH FROM BUS 250054 [08LONGBR    138.00] TO BUS 342559 [4BOONE CO   138.00] CKT 1</t>
  </si>
  <si>
    <t>OPEN BRANCH FROM BUS 250054 [08LONGBR    138.00] TO BUS 250077 [08MTZION    138.00] CKT 1</t>
  </si>
  <si>
    <t>OPEN BRANCH FROM BUS 249991 [08BUFTN1    138.00] TO BUS 250077 [08MTZION    138.00] CKT 1</t>
  </si>
  <si>
    <t>08LONGBR</t>
  </si>
  <si>
    <t>08MTZION</t>
  </si>
  <si>
    <t>EKPC_P1-2_RUSSOL-RUS-WLF161</t>
  </si>
  <si>
    <t>OPEN BRANCH FROM BUS 342793 [5RUSSEL CO  161.00] TO BUS 342796 [5RUSSEL CO J161.00] CKT 1</t>
  </si>
  <si>
    <t>OPEN BRANCH FROM BUS 342796 [5RUSSEL CO J161.00] TO BUS 360448 [5WOLF CRK HP161.00] CKT 1</t>
  </si>
  <si>
    <t>OPEN BRANCH FROM BUS 342792 [5RUSS SOL   161.00] TO BUS 342796 [5RUSSEL CO J161.00] CKT 1</t>
  </si>
  <si>
    <t>EKPC_P1-2_COOP-RUSSOL161</t>
  </si>
  <si>
    <t>OPEN BRANCH FROM BUS 342751 [5JAMESTOWN T161.00] TO BUS 342792 [5RUSS SOL   161.00] CKT 1</t>
  </si>
  <si>
    <t>OPEN BRANCH FROM BUS 342748 [5JAMESTOWN  161.00] TO BUS 342751 [5JAMESTOWN T161.00] CKT 1</t>
  </si>
  <si>
    <t>OPEN BRANCH FROM BUS 342745 [5JABEZ T    161.00] TO BUS 342751 [5JAMESTOWN T161.00] CKT 1</t>
  </si>
  <si>
    <t>OPEN BRANCH FROM BUS 342742 [5JABEZ      161.00] TO BUS 342745 [5JABEZ T    161.00] CKT 1</t>
  </si>
  <si>
    <t>OPEN BRANCH FROM BUS 342745 [5JABEZ T    161.00] TO BUS 342799 [5S OAKHILL  161.00] CKT 1</t>
  </si>
  <si>
    <t>OPEN BRANCH FROM BUS 342715 [5COOPER1    161.00] TO BUS 342799 [5S OAKHILL  161.00] CKT 1</t>
  </si>
  <si>
    <t>5S OAKHILL</t>
  </si>
  <si>
    <t>EKPC_P1-2_COOP-DEN161</t>
  </si>
  <si>
    <t>OPEN BRANCH FROM BUS 342718 [5COOPER2    161.00] TO BUS 342727 [5DENNY      161.00] CKT 1</t>
  </si>
  <si>
    <t>OPEN BRANCH FROM BUS 341392 [2DENNY      69.000] TO BUS 342727 [5DENNY      161.00] CKT 1</t>
  </si>
  <si>
    <t>EKPC_P1-2_COP-LIBJ-PU161</t>
  </si>
  <si>
    <t>OPEN BRANCH FROM BUS 342715 [5COOPER1    161.00] TO BUS 342790 [5PULASK CO J161.00] CKT 1</t>
  </si>
  <si>
    <t>OPEN BRANCH FROM BUS 342787 [5PULASK CO  161.00] TO BUS 342790 [5PULASK CO J161.00] CKT 1</t>
  </si>
  <si>
    <t>OPEN BRANCH FROM BUS 342115 [2PULASK CO  69.000] TO BUS 342787 [5PULASK CO  161.00] CKT 1</t>
  </si>
  <si>
    <t>OPEN BRANCH FROM BUS 342760 [5LIBERTY J  161.00] TO BUS 342790 [5PULASK CO J161.00] CKT 1</t>
  </si>
  <si>
    <t>EKPC_P1-2_MCCR-WAYNE161</t>
  </si>
  <si>
    <t>OPEN BRANCH FROM BUS 342778 [5MCCREARY CO161.00] TO BUS 360486 [5WAYNE CO KY161.00] CKT 1</t>
  </si>
  <si>
    <t>OPEN BRANCH FROM BUS 360448 [5WOLF CRK HP161.00] TO BUS 360486 [5WAYNE CO KY161.00] CKT 1</t>
  </si>
  <si>
    <t>OPEN BRANCH FROM BUS 342823 [5WAYNE CO   161.00] TO BUS 360486 [5WAYNE CO KY161.00] CKT 1</t>
  </si>
  <si>
    <t>OPEN BRANCH FROM BUS 342478 [2WAYNE CO   69.000] TO BUS 342823 [5WAYNE CO   161.00] CKT 1</t>
  </si>
  <si>
    <t>EKPC_P1-2_LAUR-PIT-TY161</t>
  </si>
  <si>
    <t>OPEN BRANCH FROM BUS 342754 [5LAUREL CO  161.00] TO BUS 342783 [5PITTSBURG  161.00] CKT 1</t>
  </si>
  <si>
    <t>OPEN BRANCH FROM BUS 324688 [2PITTSBRG KU69.000] TO BUS 342783 [5PITTSBURG  161.00] CKT 1</t>
  </si>
  <si>
    <t>OPEN BRANCH FROM BUS 342783 [5PITTSBURG  161.00] TO BUS 342820 [5TYNER      161.00] CKT 1</t>
  </si>
  <si>
    <t>EKPC_P1-2_GRE-TAY-AF1-083161</t>
  </si>
  <si>
    <t>OPEN BRANCH FROM BUS 342733 [5GREEN CO   161.00] TO BUS 342817 [5TAYLOR CO J161.00] CKT 1</t>
  </si>
  <si>
    <t>OPEN BRANCH FROM BUS 342817 [5TAYLOR CO J161.00] TO BUS 325921 [5TAYLOR CO  161.00] CKT 1</t>
  </si>
  <si>
    <t>OPEN BRANCH FROM BUS 944150 [AF1-083 TAP 161.00] TO BUS 342817 [5TAYLOR CO J161.00] CKT 1</t>
  </si>
  <si>
    <t>EKPC_P1-2_AF1-083-MARION161</t>
  </si>
  <si>
    <t>OPEN BRANCH FROM BUS 342805 [5SALOMA  T  161.00] TO BUS 944150 [AF1-083 TAP 161.00] CKT 1</t>
  </si>
  <si>
    <t>OPEN BRANCH FROM BUS 342802 [5SALOMA     161.00] TO BUS 342805 [5SALOMA  T  161.00] CKT 1</t>
  </si>
  <si>
    <t>OPEN LINE FROM BUS 342781 [5N LEBANON  161.00] TO BUS 342769 [5MARION CO  161.00] CKT 1</t>
  </si>
  <si>
    <t>OPEN LINE FROM BUS 342781 [5N LEBANON  161.00] TO BUS 342775 [5MARION IP T161.00] CKT 1</t>
  </si>
  <si>
    <t>OPEN LINE FROM BUS 342797 [5S MARION IT161.00] TO BUS 342772 [5MARION IP  161.00] CKT 1</t>
  </si>
  <si>
    <t>OPEN LINE FROM BUS 342797 [5S MARION IT161.00] TO BUS 342775 [5MARION IP T161.00] CKT 1</t>
  </si>
  <si>
    <t>5N LEBANON</t>
  </si>
  <si>
    <t>EKPC_P1-2_BARR-SUMSHSOL161</t>
  </si>
  <si>
    <t>OPEN BRANCH FROM BUS 342813 [5SUMM SOL   161.00] TO BUS 342694 [5BARREN CO  161.00] CKT 1</t>
  </si>
  <si>
    <t>OPEN BRANCH FROM BUS 341059 [2BARREN CO  69.000] TO BUS 342694 [5BARREN CO  161.00] CKT 1</t>
  </si>
  <si>
    <t>EKPC_P1-2_BULL-SUMSH161</t>
  </si>
  <si>
    <t>OPEN LINE FROM BUS 361788 [5SUM SHAD TP161.00] TO BUS 326998 [5BULLITT TAP161.00] CKT 1</t>
  </si>
  <si>
    <t>OPEN LINE FROM BUS 361788 [5SUM SHAD TP161.00] TO BUS 342814 [5SUMM SHADE 161.00] CKT 1</t>
  </si>
  <si>
    <t>OPEN LINE FROM BUS 361788 [5SUM SHAD TP161.00] TO BUS 360334 [5SUMMER SHAD161.00] CKT 1</t>
  </si>
  <si>
    <t>TVA SS-GLASGOW &amp; LAFAYETTE 161</t>
  </si>
  <si>
    <t>OPEN LINE FROM BUS 360334 [5SUMMER SHAD161.00] TO BUS 360607 [5S GLASGOW  161.00] CKT 1</t>
  </si>
  <si>
    <t>OPEN LINE FROM BUS 360334 [5SUMMER SHAD161.00] TO BUS 360354 [5LAFAYETT TN161.00] CKT 1</t>
  </si>
  <si>
    <t>EK-TVA SSHD &amp; SSHD 161 XFMR</t>
  </si>
  <si>
    <t>OPEN BRANCH FROM BUS 342814 [5SUMM SHADE 161.00] TO BUS 342322 [2SUMM SHADE 69.000] CKT 1</t>
  </si>
  <si>
    <t>B-69-60</t>
  </si>
  <si>
    <t>OPEN BRANCH FROM BUS 324514 [2ELIHU      69.000] TO BUS 324964 [2SOMERSET 3 69.000] CKT 1</t>
  </si>
  <si>
    <t>CLOSE BRANCH FROM BUS 324961 [2SOMERSET GE69.000] TO BUS 324965 [2SOMERSET NO69.000] CKT 1</t>
  </si>
  <si>
    <t>B-69-79</t>
  </si>
  <si>
    <t>OPEN BRANCH FROM BUS 324217 [4BROWN PLANT138.00] TO BUS 324318 [4WEST CLIFF 138.00] CKT 1</t>
  </si>
  <si>
    <t>OPEN BRANCH FROM BUS 324318 [4WEST CLIFF 138.00] TO BUS 324764 [2WEST CLIFF 69.000] CKT 1</t>
  </si>
  <si>
    <t>B-69-80</t>
  </si>
  <si>
    <t>OPEN BRANCH FROM BUS 324217 [4BROWN PLANT138.00] TO BUS 324318 [4WEST CLIFF 138.00] CKT 2</t>
  </si>
  <si>
    <t>OPEN BRANCH FROM BUS 324318 [4WEST CLIFF 138.00] TO BUS 324764 [2WEST CLIFF 69.000] CKT 2</t>
  </si>
  <si>
    <t>B-138-447</t>
  </si>
  <si>
    <t>OPEN LINE FROM BUS 324307 [4SHARKEY TAP138.00] TO BUS 326556 [4N SHARKEY T138.00] CKT 1</t>
  </si>
  <si>
    <t>OPEN LINE FROM BUS 324307 [4SHARKEY TAP138.00] TO BUS 324245 [4FARMERS TAP138.00] CKT 1</t>
  </si>
  <si>
    <t>OPEN LINE FROM BUS 324307 [4SHARKEY TAP138.00] TO BUS 324302 [4RODBURN    138.00] CKT 1</t>
  </si>
  <si>
    <t>OPEN LINE FROM BUS 324245 [4FARMERS TAP138.00] TO BUS 324246 [4FARMERS    138.00] CKT 1</t>
  </si>
  <si>
    <t>OPEN LINE FROM BUS 324245 [4FARMERS TAP138.00] TO BUS 324310 [4SPENCER RD 138.00] CKT 1</t>
  </si>
  <si>
    <t>OPEN LINE FROM BUS 324246 [4FARMERS    138.00] TO BUS 324528 [2FARMERS    69.000] CKT 1</t>
  </si>
  <si>
    <t>OPEN BRANCH FROM BUS 324707 [2RODBURN    69.000] TO BUS 243740 [05MOREHE    69.000] CKT Z1</t>
  </si>
  <si>
    <t>4N SHARKEY</t>
  </si>
  <si>
    <t>4SHARKEY</t>
  </si>
  <si>
    <t>B-69-330</t>
  </si>
  <si>
    <t>OPEN LINE FROM BUS 324245 [4FARMERS TAP138.00] TO BUS 324307 [4SHARKEY TAP138.00] CKT 1</t>
  </si>
  <si>
    <t>B-69-332</t>
  </si>
  <si>
    <t>OPEN BRANCH FROM BUS 341914 [2MUNFVILKU T69.000] TO BUS 341651 [2HORSECAVE J69.000] CKT 1</t>
  </si>
  <si>
    <t>CLOSE BRANCH FROM BUS 342241 [2SEYMOUR T  69.000] TO BUS 341650 [2HORSECAVE T69.000] CKT 1</t>
  </si>
  <si>
    <t>B-69-450</t>
  </si>
  <si>
    <t>OPEN BRANCH FROM BUS 324302 [4RODBURN    138.00] TO BUS 324707 [2RODBURN    69.000] CKT 1</t>
  </si>
  <si>
    <t>BB-1408</t>
  </si>
  <si>
    <t>OPEN LINE FROM BUS 324654 [2MT VIC EK J69.000] TO BUS 324489 [2CUMB FALL T69.000] CKT 1</t>
  </si>
  <si>
    <t>OPEN LINE FROM BUS 324654 [2MT VIC EK J69.000] TO BUS 324514 [2ELIHU      69.000] CKT 1</t>
  </si>
  <si>
    <t>OPEN LINE FROM BUS 324489 [2CUMB FALL T69.000] TO BUS 324784 [2WOFFORD    69.000] CKT 1</t>
  </si>
  <si>
    <t>OPEN LINE FROM BUS 324489 [2CUMB FALL T69.000] TO BUS 325034 [2CUMBER FALL69.000] CKT 1</t>
  </si>
  <si>
    <t>2MT VIC EK J</t>
  </si>
  <si>
    <t>2CUMBER FALL</t>
  </si>
  <si>
    <t>BB-1403</t>
  </si>
  <si>
    <t>OPEN LINE FROM BUS 324604 [2LEBANON IND69.000] TO BUS 324606 [2LEBANON    69.000] CKT 1</t>
  </si>
  <si>
    <t>OPEN LINE FROM BUS 324604 [2LEBANON IND69.000] TO BUS 325020 [2LEBANON E  69.000] CKT 1</t>
  </si>
  <si>
    <t>OPEN LINE FROM BUS 324603 [2LEBANON CIT69.000] TO BUS 324605 [2LEBANON EK 69.000] CKT 1</t>
  </si>
  <si>
    <t>OPEN LINE FROM BUS 324603 [2LEBANON CIT69.000] TO BUS 324191 [2LEBANON E T69.000] CKT 1</t>
  </si>
  <si>
    <t>OPEN LINE FROM BUS 324605 [2LEBANON EK 69.000] TO BUS 324889 [2LEBANON SO 69.000] CKT 1</t>
  </si>
  <si>
    <t>OPEN LINE FROM BUS 324889 [2LEBANON SO 69.000] TO BUS 324479 [2CAMPBELVL T69.000] CKT 1</t>
  </si>
  <si>
    <t>OPEN LINE FROM BUS 324479 [2CAMPBELVL T69.000] TO BUS 324751 [2TAYLOR CO  69.000] CKT 1</t>
  </si>
  <si>
    <t>OPEN LINE FROM BUS 324479 [2CAMPBELVL T69.000] TO BUS 324349 [2CAMPBELVIL269.000] CKT 1</t>
  </si>
  <si>
    <t>OPEN LINE FROM BUS 324349 [2CAMPBELVIL269.000] TO BUS 324068 [2E CAMPBELVL69.000] CKT 1</t>
  </si>
  <si>
    <t>2E CAMPBELVL</t>
  </si>
  <si>
    <t>2CAMPBELVIL2</t>
  </si>
  <si>
    <t>2LEBANON CIT</t>
  </si>
  <si>
    <t>2LEBANON IND</t>
  </si>
  <si>
    <t>2LEBANON EK</t>
  </si>
  <si>
    <t>2LEBANON SO</t>
  </si>
  <si>
    <t>2LEBANON E</t>
  </si>
  <si>
    <t>BB-1402</t>
  </si>
  <si>
    <t>OPEN LINE FROM BUS 324641 [2MILE LAN TP69.000] TO BUS 324751 [2TAYLOR CO  69.000] CKT 1</t>
  </si>
  <si>
    <t>OPEN LINE FROM BUS 324641 [2MILE LAN TP69.000] TO BUS 324829 [2CAMPBELVIL169.000] CKT 1</t>
  </si>
  <si>
    <t>OPEN LINE FROM BUS 324641 [2MILE LAN TP69.000] TO BUS 326970 [2MILE LAN EK69.000] CKT 1</t>
  </si>
  <si>
    <t>OPEN LINE FROM BUS 324829 [2CAMPBELVIL169.000] TO BUS 324557 [2GR RVR PLAZ69.000] CKT 1</t>
  </si>
  <si>
    <t>OPEN LINE FROM BUS 324557 [2GR RVR PLAZ69.000] TO BUS 324830 [2CAMPBELV EK69.000] CKT 1</t>
  </si>
  <si>
    <t>OPEN LINE FROM BUS 324830 [2CAMPBELV EK69.000] TO BUS 341320 [2COBURG     69.000] CKT 1</t>
  </si>
  <si>
    <t>OPEN LINE FROM BUS 324830 [2CAMPBELV EK69.000] TO BUS 324554 [2GRENSBRG KU69.000] CKT 1</t>
  </si>
  <si>
    <t>OPEN LINE FROM BUS 324554 [2GRENSBRG KU69.000] TO BUS 341563 [2GREEN CO   69.000] CKT 1</t>
  </si>
  <si>
    <t>2CAMPBELV EK</t>
  </si>
  <si>
    <t>B-69-25</t>
  </si>
  <si>
    <t>OPEN LINE FROM BUS 324141 [5ELIHU      161.00] TO BUS 324514 [2ELIHU      69.000] CKT 1</t>
  </si>
  <si>
    <t>OPEN LINE FROM BUS 324141 [5ELIHU      161.00] TO BUS 324514 [2ELIHU      69.000] CKT 2</t>
  </si>
  <si>
    <t>OPEN LINE FROM BUS 324141 [5ELIHU      161.00] TO BUS 342718 [5COOPER2    161.00] CKT 1</t>
  </si>
  <si>
    <t>OPEN LINE FROM BUS 324141 [5ELIHU      161.00] TO BUS 324130 [5ALCALDE    161.00] CKT 1</t>
  </si>
  <si>
    <t>B-138-111</t>
  </si>
  <si>
    <t>OPEN LINE FROM BUS 324239 [4DANVILE N T138.00] TO BUS 325121 [4LOGAN TP   138.00] CKT 1</t>
  </si>
  <si>
    <t>OPEN LINE FROM BUS 324239 [4DANVILE N T138.00] TO BUS 324217 [4BROWN PLANT138.00] CKT 1</t>
  </si>
  <si>
    <t>OPEN LINE FROM BUS 324239 [4DANVILE N T138.00] TO BUS 324238 [4DANVILLE N 138.00] CKT 1</t>
  </si>
  <si>
    <t>BB-1133</t>
  </si>
  <si>
    <t>OPEN LINE FROM BUS 324270 [4LEBANON WES138.00] TO BUS 324271 [4LEBANON    138.00] CKT 1</t>
  </si>
  <si>
    <t>OPEN LINE FROM BUS 324270 [4LEBANON WES138.00] TO BUS 324213 [4BONNIEVILLE138.00] CKT 1</t>
  </si>
  <si>
    <t>4LEBANON WES</t>
  </si>
  <si>
    <t>B-161-128</t>
  </si>
  <si>
    <t>OPEN LINE FROM BUS 342817 [5TAYLOR CO J161.00] TO BUS 342733 [5GREEN CO   161.00] CKT 1</t>
  </si>
  <si>
    <t>OPEN LINE FROM BUS 325921 [5TAYLOR CO  161.00] TO BUS 324751 [2TAYLOR CO  69.000] CKT 1</t>
  </si>
  <si>
    <t>OPEN LINE FROM BUS 944150 [AF1-083 TAP 161.00] TO BUS 342805 [5SALOMA  T  161.00] CKT 1</t>
  </si>
  <si>
    <t>B-69-18</t>
  </si>
  <si>
    <t>OPEN LINE FROM BUS 324271 [4LEBANON    138.00] TO BUS 324606 [2LEBANON    69.000] CKT 1</t>
  </si>
  <si>
    <t>OPEN LINE FROM BUS 324271 [4LEBANON    138.00] TO BUS 324606 [2LEBANON    69.000] CKT 2</t>
  </si>
  <si>
    <t>OPEN LINE FROM BUS 324271 [4LEBANON    138.00] TO BUS 325121 [4LOGAN TP   138.00] CKT 1</t>
  </si>
  <si>
    <t>OPEN LINE FROM BUS 324271 [4LEBANON    138.00] TO BUS 342770 [4MARION CO  138.00] CKT 1</t>
  </si>
  <si>
    <t>OPEN LINE FROM BUS 324271 [4LEBANON    138.00] TO BUS 342770 [4MARION CO  138.00] CKT 2</t>
  </si>
  <si>
    <t>OPEN LINE FROM BUS 324271 [4LEBANON    138.00] TO BUS 342770 [4MARION CO  138.00] CKT 3</t>
  </si>
  <si>
    <t>OPEN LINE FROM BUS 324271 [4LEBANON    138.00] TO BUS 324270 [4LEBANON WES138.00] CKT 1</t>
  </si>
  <si>
    <t>B-69-19</t>
  </si>
  <si>
    <t>OPEN LINE FROM BUS 324213 [4BONNIEVILLE138.00] TO BUS 324270 [4LEBANON WES138.00] CKT 1</t>
  </si>
  <si>
    <t>OPEN LINE FROM BUS 324213 [4BONNIEVILLE138.00] TO BUS 324800 [4MERE TVA   138.00] CKT 1</t>
  </si>
  <si>
    <t>OPEN LINE FROM BUS 324213 [4BONNIEVILLE138.00] TO BUS 324447 [2BONNIE KU  69.000] CKT 1</t>
  </si>
  <si>
    <t>OPEN LINE FROM BUS 324213 [4BONNIEVILLE138.00] TO BUS 341161 [2BONNIV EK  69.000] CKT 1</t>
  </si>
  <si>
    <t>B-69-26</t>
  </si>
  <si>
    <t>OPEN LINE FROM BUS 324143 [5FARLEY     161.00] TO BUS 324527 [2FARLEY KU  69.000] CKT 1</t>
  </si>
  <si>
    <t>OPEN LINE FROM BUS 324143 [5FARLEY     161.00] TO BUS 324130 [5ALCALDE    161.00] CKT 1</t>
  </si>
  <si>
    <t>OPEN LINE FROM BUS 324143 [5FARLEY     161.00] TO BUS 324132 [5ARTEMUS TAP161.00] CKT 1</t>
  </si>
  <si>
    <t>B-345-100</t>
  </si>
  <si>
    <t>OPEN LINE FROM BUS 324100 [7ALCALDE    345.00] TO BUS 324102 [7BROWN NORTH345.00] CKT 1</t>
  </si>
  <si>
    <t>OPEN LINE FROM BUS 324100 [7ALCALDE    345.00] TO BUS 324112 [7PINEVILLE  345.00] CKT 1</t>
  </si>
  <si>
    <t>OPEN LINE FROM BUS 324100 [7ALCALDE    345.00] TO BUS 324130 [5ALCALDE    161.00] CKT 1</t>
  </si>
  <si>
    <t>B-138-116</t>
  </si>
  <si>
    <t>OPEN LINE FROM BUS 248009 [06CLIFTY    138.00] TO BUS 324227 [4CARROLLTON 138.00] CKT 1</t>
  </si>
  <si>
    <t>OPEN LINE FROM BUS 248009 [06CLIFTY    138.00] TO BUS 325013 [4CLIFTY TAP1138.00] CKT 1</t>
  </si>
  <si>
    <t>OPEN LINE FROM BUS 248009 [06CLIFTY    138.00] TO BUS 325014 [4CLIFTY TAP2138.00] CKT 1</t>
  </si>
  <si>
    <t>OPEN LINE FROM BUS 248009 [06CLIFTY    138.00] TO BUS 248008 [06CLIFTX    138.00] CKT SR</t>
  </si>
  <si>
    <t>OWNER</t>
  </si>
  <si>
    <t>ANALYSIS</t>
  </si>
  <si>
    <t/>
  </si>
  <si>
    <t>MIN</t>
  </si>
  <si>
    <t>MAX</t>
  </si>
  <si>
    <t>VOLTAGE</t>
  </si>
  <si>
    <t>Analysis</t>
  </si>
  <si>
    <t>LOADS SHED</t>
  </si>
  <si>
    <t>MWs SHED</t>
  </si>
  <si>
    <t>rebuild using 795 ACSR</t>
  </si>
  <si>
    <t>rebuild using 795 ACSR (should have been upgraded with initial solar projects)</t>
  </si>
  <si>
    <t>rebuild</t>
  </si>
  <si>
    <t>correct ratings to: 107,131,147</t>
  </si>
  <si>
    <t>upgrade 93MVA transformer to 150MVA: 144,175/198</t>
  </si>
  <si>
    <t>rebuild using 954 ACSS</t>
  </si>
  <si>
    <t>rebuild using bundled 954 ACSS</t>
  </si>
  <si>
    <t>rebuild using bundled conductor</t>
  </si>
  <si>
    <t>upgrade CT, jumpers, and disconnect switch to get to conductor 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</si>
</sst>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Courier New"/>
      <family val="3"/>
    </font>
    <font>
      <b/>
      <sz val="14"/>
      <color indexed="12"/>
      <name val="Courier New"/>
      <family val="3"/>
    </font>
    <font>
      <sz val="10"/>
      <color indexed="16"/>
      <name val="Courier New"/>
      <family val="3"/>
    </font>
    <font>
      <b/>
      <sz val="12"/>
      <color indexed="10"/>
      <name val="Courier New"/>
      <family val="3"/>
    </font>
    <font>
      <sz val="10"/>
      <color indexed="12"/>
      <name val="Courier New"/>
      <family val="3"/>
    </font>
    <font>
      <sz val="10"/>
      <color indexed="10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6" fillId="0" borderId="0" xfId="0" applyFont="1" applyAlignment="1">
      <alignment horizontal="center"/>
    </xf>
    <xf numFmtId="2" fontId="1" fillId="0" borderId="0" xfId="0" applyNumberFormat="1" applyFont="1"/>
    <xf numFmtId="2" fontId="5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center"/>
    </xf>
    <xf numFmtId="165" fontId="1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/>
  </cellXfs>
  <cellStyles count="1">
    <cellStyle name="Normal" xfId="0" builtinId="0"/>
  </cellStyles>
  <dxfs count="8"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theme="9" tint="0.39991454817346722"/>
        </patternFill>
      </fill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66"/>
  <sheetViews>
    <sheetView workbookViewId="0">
      <pane ySplit="1" topLeftCell="A2" activePane="bottomLeft" state="frozen"/>
      <selection pane="bottomLeft" sqref="A1:G1"/>
    </sheetView>
  </sheetViews>
  <sheetFormatPr defaultRowHeight="13.8" x14ac:dyDescent="0.3"/>
  <cols>
    <col min="1" max="1" width="7.6640625" style="1" bestFit="1" customWidth="1"/>
    <col min="2" max="2" width="14.44140625" style="1" bestFit="1" customWidth="1"/>
    <col min="3" max="3" width="4.33203125" style="1" bestFit="1" customWidth="1"/>
    <col min="4" max="4" width="7.6640625" style="1" bestFit="1" customWidth="1"/>
    <col min="5" max="5" width="14.44140625" style="1" bestFit="1" customWidth="1"/>
    <col min="6" max="6" width="4.33203125" style="1" bestFit="1" customWidth="1"/>
    <col min="7" max="7" width="2.109375" style="1" bestFit="1" customWidth="1"/>
    <col min="8" max="8" width="40.6640625" style="1" hidden="1" customWidth="1"/>
    <col min="9" max="9" width="100.109375" style="1" bestFit="1" customWidth="1"/>
    <col min="10" max="11" width="13.21875" style="1" bestFit="1" customWidth="1"/>
    <col min="12" max="12" width="23.44140625" style="1" bestFit="1" customWidth="1"/>
    <col min="13" max="13" width="12.109375" style="1" bestFit="1" customWidth="1"/>
    <col min="14" max="14" width="11" style="1" bestFit="1" customWidth="1"/>
    <col min="15" max="15" width="50.77734375" style="1" customWidth="1"/>
    <col min="16" max="16384" width="8.88671875" style="1"/>
  </cols>
  <sheetData>
    <row r="1" spans="1:16" s="7" customFormat="1" x14ac:dyDescent="0.3">
      <c r="A1" s="18" t="s">
        <v>298</v>
      </c>
      <c r="B1" s="18"/>
      <c r="C1" s="18"/>
      <c r="D1" s="18"/>
      <c r="E1" s="18"/>
      <c r="F1" s="18"/>
      <c r="G1" s="18"/>
      <c r="H1" s="6" t="s">
        <v>291</v>
      </c>
      <c r="I1" s="9" t="s">
        <v>291</v>
      </c>
      <c r="J1" s="6" t="s">
        <v>299</v>
      </c>
      <c r="K1" s="6" t="s">
        <v>300</v>
      </c>
      <c r="L1" s="6" t="s">
        <v>301</v>
      </c>
      <c r="M1" s="6" t="s">
        <v>302</v>
      </c>
      <c r="N1" s="9" t="s">
        <v>2489</v>
      </c>
      <c r="O1" s="9" t="s">
        <v>2490</v>
      </c>
    </row>
    <row r="2" spans="1:16" x14ac:dyDescent="0.3">
      <c r="A2" s="1">
        <v>341761</v>
      </c>
      <c r="B2" s="1" t="s">
        <v>1423</v>
      </c>
      <c r="C2" s="1">
        <v>69</v>
      </c>
      <c r="D2" s="1">
        <v>341896</v>
      </c>
      <c r="E2" s="1" t="s">
        <v>1731</v>
      </c>
      <c r="F2" s="1">
        <v>69</v>
      </c>
      <c r="G2" s="1">
        <v>1</v>
      </c>
      <c r="H2" s="1" t="s">
        <v>2348</v>
      </c>
      <c r="I2" s="1" t="s">
        <v>2348</v>
      </c>
      <c r="J2" s="10">
        <v>98.911293029785156</v>
      </c>
      <c r="K2" s="10">
        <v>96.800132751464844</v>
      </c>
      <c r="L2" s="10">
        <v>63</v>
      </c>
      <c r="M2" s="10">
        <v>153.65100436740451</v>
      </c>
      <c r="N2" s="10" t="str">
        <f>IF(AND(ISBLANK(A2),ISBLANK(D2)),"",IF(AND(A2&gt;341000,D2&gt;341000),"EKPC",IF(OR(A2&gt;341000,D2&gt;341000),"TIE","LGEE")))</f>
        <v>EKPC</v>
      </c>
      <c r="O2" s="10"/>
      <c r="P2" s="1" t="s">
        <v>314</v>
      </c>
    </row>
    <row r="3" spans="1:16" x14ac:dyDescent="0.3">
      <c r="A3" s="1">
        <v>341761</v>
      </c>
      <c r="B3" s="1" t="s">
        <v>1423</v>
      </c>
      <c r="C3" s="1">
        <v>69</v>
      </c>
      <c r="D3" s="1">
        <v>341767</v>
      </c>
      <c r="E3" s="1" t="s">
        <v>1424</v>
      </c>
      <c r="F3" s="1">
        <v>69</v>
      </c>
      <c r="G3" s="1">
        <v>1</v>
      </c>
      <c r="H3" s="1" t="s">
        <v>1418</v>
      </c>
      <c r="I3" s="1" t="s">
        <v>1419</v>
      </c>
      <c r="J3" s="10">
        <v>-98.425148010253906</v>
      </c>
      <c r="K3" s="10">
        <v>101.10003662109375</v>
      </c>
      <c r="L3" s="10">
        <v>66</v>
      </c>
      <c r="M3" s="10">
        <v>153.18187366832387</v>
      </c>
      <c r="N3" s="10" t="str">
        <f>IF(AND(ISBLANK(A3),ISBLANK(D3)),"",IF(AND(A3&gt;341000,D3&gt;341000),"EKPC",IF(OR(A3&gt;341000,D3&gt;341000),"TIE","LGEE")))</f>
        <v>EKPC</v>
      </c>
      <c r="O3" s="10"/>
      <c r="P3" s="1" t="s">
        <v>315</v>
      </c>
    </row>
    <row r="4" spans="1:16" x14ac:dyDescent="0.3">
      <c r="A4" s="1">
        <v>341761</v>
      </c>
      <c r="B4" s="1" t="s">
        <v>1423</v>
      </c>
      <c r="C4" s="1">
        <v>69</v>
      </c>
      <c r="D4" s="1">
        <v>341896</v>
      </c>
      <c r="E4" s="1" t="s">
        <v>1731</v>
      </c>
      <c r="F4" s="1">
        <v>69</v>
      </c>
      <c r="G4" s="1">
        <v>1</v>
      </c>
      <c r="H4" s="1" t="s">
        <v>1726</v>
      </c>
      <c r="I4" s="1" t="s">
        <v>1727</v>
      </c>
      <c r="J4" s="10">
        <v>97.848182678222656</v>
      </c>
      <c r="K4" s="10">
        <v>95.766220092773438</v>
      </c>
      <c r="L4" s="10">
        <v>63</v>
      </c>
      <c r="M4" s="10">
        <v>152.00987316313245</v>
      </c>
      <c r="N4" s="10" t="str">
        <f>IF(AND(ISBLANK(A4),ISBLANK(D4)),"",IF(AND(A4&gt;341000,D4&gt;341000),"EKPC",IF(OR(A4&gt;341000,D4&gt;341000),"TIE","LGEE")))</f>
        <v>EKPC</v>
      </c>
      <c r="O4" s="10"/>
      <c r="P4" s="1" t="s">
        <v>316</v>
      </c>
    </row>
    <row r="5" spans="1:16" x14ac:dyDescent="0.3">
      <c r="A5" s="1">
        <v>341617</v>
      </c>
      <c r="B5" s="1" t="s">
        <v>1729</v>
      </c>
      <c r="C5" s="1">
        <v>69</v>
      </c>
      <c r="D5" s="1">
        <v>341896</v>
      </c>
      <c r="E5" s="1" t="s">
        <v>1731</v>
      </c>
      <c r="F5" s="1">
        <v>69</v>
      </c>
      <c r="G5" s="1">
        <v>1</v>
      </c>
      <c r="H5" s="1" t="s">
        <v>2348</v>
      </c>
      <c r="I5" s="1" t="s">
        <v>2348</v>
      </c>
      <c r="J5" s="10">
        <v>-90.319129943847656</v>
      </c>
      <c r="K5" s="10">
        <v>88.924148559570313</v>
      </c>
      <c r="L5" s="10">
        <v>63</v>
      </c>
      <c r="M5" s="10">
        <v>141.14944215804812</v>
      </c>
      <c r="N5" s="10" t="str">
        <f>IF(AND(ISBLANK(A5),ISBLANK(D5)),"",IF(AND(A5&gt;341000,D5&gt;341000),"EKPC",IF(OR(A5&gt;341000,D5&gt;341000),"TIE","LGEE")))</f>
        <v>EKPC</v>
      </c>
      <c r="O5" s="10"/>
      <c r="P5" s="1" t="s">
        <v>317</v>
      </c>
    </row>
    <row r="6" spans="1:16" hidden="1" x14ac:dyDescent="0.3">
      <c r="I6" s="1" t="s">
        <v>2491</v>
      </c>
      <c r="J6" s="10"/>
      <c r="K6" s="10"/>
      <c r="L6" s="10"/>
      <c r="M6" s="10"/>
      <c r="N6" s="10" t="str">
        <f>IF(AND(ISBLANK(A6),ISBLANK(D6)),"",IF(AND(A6&gt;341000,D6&gt;341000),"EKPC",IF(OR(A6&gt;341000,D6&gt;341000),"TIE","LGEE")))</f>
        <v/>
      </c>
      <c r="O6" s="10"/>
      <c r="P6" s="1" t="s">
        <v>318</v>
      </c>
    </row>
    <row r="7" spans="1:16" x14ac:dyDescent="0.3">
      <c r="A7" s="1">
        <v>341617</v>
      </c>
      <c r="B7" s="1" t="s">
        <v>1729</v>
      </c>
      <c r="C7" s="1">
        <v>69</v>
      </c>
      <c r="D7" s="1">
        <v>341896</v>
      </c>
      <c r="E7" s="1" t="s">
        <v>1731</v>
      </c>
      <c r="F7" s="1">
        <v>69</v>
      </c>
      <c r="G7" s="1">
        <v>1</v>
      </c>
      <c r="H7" s="1" t="s">
        <v>1726</v>
      </c>
      <c r="I7" s="1" t="s">
        <v>1727</v>
      </c>
      <c r="J7" s="10">
        <v>-89.269256591796875</v>
      </c>
      <c r="K7" s="10">
        <v>87.8802490234375</v>
      </c>
      <c r="L7" s="10">
        <v>63</v>
      </c>
      <c r="M7" s="10">
        <v>139.49245876736111</v>
      </c>
      <c r="N7" s="10" t="str">
        <f>IF(AND(ISBLANK(A7),ISBLANK(D7)),"",IF(AND(A7&gt;341000,D7&gt;341000),"EKPC",IF(OR(A7&gt;341000,D7&gt;341000),"TIE","LGEE")))</f>
        <v>EKPC</v>
      </c>
      <c r="O7" s="10"/>
      <c r="P7" s="1" t="s">
        <v>319</v>
      </c>
    </row>
    <row r="8" spans="1:16" hidden="1" x14ac:dyDescent="0.3">
      <c r="I8" s="1" t="s">
        <v>2491</v>
      </c>
      <c r="J8" s="10"/>
      <c r="K8" s="10"/>
      <c r="L8" s="10"/>
      <c r="M8" s="10"/>
      <c r="N8" s="10" t="str">
        <f>IF(AND(ISBLANK(A8),ISBLANK(D8)),"",IF(AND(A8&gt;341000,D8&gt;341000),"EKPC",IF(OR(A8&gt;341000,D8&gt;341000),"TIE","LGEE")))</f>
        <v/>
      </c>
      <c r="O8" s="10"/>
      <c r="P8" s="1" t="s">
        <v>320</v>
      </c>
    </row>
    <row r="9" spans="1:16" x14ac:dyDescent="0.3">
      <c r="A9" s="1">
        <v>341209</v>
      </c>
      <c r="B9" s="1" t="s">
        <v>1728</v>
      </c>
      <c r="C9" s="1">
        <v>69</v>
      </c>
      <c r="D9" s="1">
        <v>341617</v>
      </c>
      <c r="E9" s="1" t="s">
        <v>1729</v>
      </c>
      <c r="F9" s="1">
        <v>69</v>
      </c>
      <c r="G9" s="1">
        <v>1</v>
      </c>
      <c r="H9" s="1" t="s">
        <v>2348</v>
      </c>
      <c r="I9" s="1" t="s">
        <v>2348</v>
      </c>
      <c r="J9" s="10">
        <v>-84.70086669921875</v>
      </c>
      <c r="K9" s="10">
        <v>84.377494812011719</v>
      </c>
      <c r="L9" s="10">
        <v>63</v>
      </c>
      <c r="M9" s="10">
        <v>133.93253144763764</v>
      </c>
      <c r="N9" s="10" t="str">
        <f>IF(AND(ISBLANK(A9),ISBLANK(D9)),"",IF(AND(A9&gt;341000,D9&gt;341000),"EKPC",IF(OR(A9&gt;341000,D9&gt;341000),"TIE","LGEE")))</f>
        <v>EKPC</v>
      </c>
      <c r="O9" s="10"/>
      <c r="P9" s="1" t="s">
        <v>321</v>
      </c>
    </row>
    <row r="10" spans="1:16" x14ac:dyDescent="0.3">
      <c r="A10" s="1">
        <v>341209</v>
      </c>
      <c r="B10" s="1" t="s">
        <v>1728</v>
      </c>
      <c r="C10" s="1">
        <v>69</v>
      </c>
      <c r="D10" s="1">
        <v>341617</v>
      </c>
      <c r="E10" s="1" t="s">
        <v>1729</v>
      </c>
      <c r="F10" s="1">
        <v>69</v>
      </c>
      <c r="G10" s="1">
        <v>1</v>
      </c>
      <c r="H10" s="1" t="s">
        <v>1726</v>
      </c>
      <c r="I10" s="1" t="s">
        <v>1727</v>
      </c>
      <c r="J10" s="10">
        <v>-83.669708251953125</v>
      </c>
      <c r="K10" s="10">
        <v>83.330680847167969</v>
      </c>
      <c r="L10" s="10">
        <v>63</v>
      </c>
      <c r="M10" s="10">
        <v>132.27092197963171</v>
      </c>
      <c r="N10" s="10" t="str">
        <f>IF(AND(ISBLANK(A10),ISBLANK(D10)),"",IF(AND(A10&gt;341000,D10&gt;341000),"EKPC",IF(OR(A10&gt;341000,D10&gt;341000),"TIE","LGEE")))</f>
        <v>EKPC</v>
      </c>
      <c r="O10" s="10"/>
      <c r="P10" s="1" t="s">
        <v>322</v>
      </c>
    </row>
    <row r="11" spans="1:16" x14ac:dyDescent="0.3">
      <c r="A11" s="1">
        <v>341209</v>
      </c>
      <c r="B11" s="1" t="s">
        <v>1728</v>
      </c>
      <c r="C11" s="1">
        <v>69</v>
      </c>
      <c r="D11" s="1">
        <v>342367</v>
      </c>
      <c r="E11" s="1" t="s">
        <v>1730</v>
      </c>
      <c r="F11" s="1">
        <v>69</v>
      </c>
      <c r="G11" s="1">
        <v>1</v>
      </c>
      <c r="H11" s="1" t="s">
        <v>2348</v>
      </c>
      <c r="I11" s="1" t="s">
        <v>2348</v>
      </c>
      <c r="J11" s="10">
        <v>82.128097534179688</v>
      </c>
      <c r="K11" s="10">
        <v>81.469985961914063</v>
      </c>
      <c r="L11" s="10">
        <v>63</v>
      </c>
      <c r="M11" s="10">
        <v>129.31743803478423</v>
      </c>
      <c r="N11" s="10" t="str">
        <f>IF(AND(ISBLANK(A11),ISBLANK(D11)),"",IF(AND(A11&gt;341000,D11&gt;341000),"EKPC",IF(OR(A11&gt;341000,D11&gt;341000),"TIE","LGEE")))</f>
        <v>EKPC</v>
      </c>
      <c r="O11" s="10"/>
      <c r="P11" s="1" t="s">
        <v>323</v>
      </c>
    </row>
    <row r="12" spans="1:16" x14ac:dyDescent="0.3">
      <c r="A12" s="1">
        <v>341209</v>
      </c>
      <c r="B12" s="1" t="s">
        <v>1728</v>
      </c>
      <c r="C12" s="1">
        <v>69</v>
      </c>
      <c r="D12" s="1">
        <v>342367</v>
      </c>
      <c r="E12" s="1" t="s">
        <v>1730</v>
      </c>
      <c r="F12" s="1">
        <v>69</v>
      </c>
      <c r="G12" s="1">
        <v>1</v>
      </c>
      <c r="H12" s="1" t="s">
        <v>1726</v>
      </c>
      <c r="I12" s="1" t="s">
        <v>1727</v>
      </c>
      <c r="J12" s="10">
        <v>81.079109191894531</v>
      </c>
      <c r="K12" s="10">
        <v>80.419464111328125</v>
      </c>
      <c r="L12" s="10">
        <v>63</v>
      </c>
      <c r="M12" s="10">
        <v>127.64994303385417</v>
      </c>
      <c r="N12" s="10" t="str">
        <f>IF(AND(ISBLANK(A12),ISBLANK(D12)),"",IF(AND(A12&gt;341000,D12&gt;341000),"EKPC",IF(OR(A12&gt;341000,D12&gt;341000),"TIE","LGEE")))</f>
        <v>EKPC</v>
      </c>
      <c r="O12" s="10"/>
      <c r="P12" s="1" t="s">
        <v>324</v>
      </c>
    </row>
    <row r="13" spans="1:16" x14ac:dyDescent="0.3">
      <c r="A13" s="5">
        <v>341761</v>
      </c>
      <c r="B13" s="5" t="s">
        <v>1423</v>
      </c>
      <c r="C13" s="5">
        <v>69</v>
      </c>
      <c r="D13" s="5">
        <v>341896</v>
      </c>
      <c r="E13" s="5" t="s">
        <v>1731</v>
      </c>
      <c r="F13" s="5">
        <v>69</v>
      </c>
      <c r="G13" s="5">
        <v>1</v>
      </c>
      <c r="H13" s="5" t="s">
        <v>2463</v>
      </c>
      <c r="I13" s="1" t="s">
        <v>2463</v>
      </c>
      <c r="J13" s="11">
        <v>75.960189819335938</v>
      </c>
      <c r="K13" s="11">
        <v>75.778190612792969</v>
      </c>
      <c r="L13" s="11">
        <v>63</v>
      </c>
      <c r="M13" s="11">
        <v>120.28284224252852</v>
      </c>
      <c r="N13" s="10" t="str">
        <f>IF(AND(ISBLANK(A13),ISBLANK(D13)),"",IF(AND(A13&gt;341000,D13&gt;341000),"EKPC",IF(OR(A13&gt;341000,D13&gt;341000),"TIE","LGEE")))</f>
        <v>EKPC</v>
      </c>
      <c r="O13" s="11"/>
      <c r="P13" s="1" t="s">
        <v>325</v>
      </c>
    </row>
    <row r="14" spans="1:16" hidden="1" x14ac:dyDescent="0.3">
      <c r="I14" s="1" t="s">
        <v>2491</v>
      </c>
      <c r="J14" s="10"/>
      <c r="K14" s="10"/>
      <c r="L14" s="10"/>
      <c r="M14" s="10"/>
      <c r="N14" s="10" t="str">
        <f>IF(AND(ISBLANK(A14),ISBLANK(D14)),"",IF(AND(A14&gt;341000,D14&gt;341000),"EKPC",IF(OR(A14&gt;341000,D14&gt;341000),"TIE","LGEE")))</f>
        <v/>
      </c>
      <c r="O14" s="10"/>
      <c r="P14" s="1" t="s">
        <v>326</v>
      </c>
    </row>
    <row r="15" spans="1:16" x14ac:dyDescent="0.3">
      <c r="A15" s="1">
        <v>341767</v>
      </c>
      <c r="B15" s="1" t="s">
        <v>1424</v>
      </c>
      <c r="C15" s="1">
        <v>69</v>
      </c>
      <c r="D15" s="1">
        <v>342064</v>
      </c>
      <c r="E15" s="1" t="s">
        <v>1421</v>
      </c>
      <c r="F15" s="1">
        <v>69</v>
      </c>
      <c r="G15" s="1">
        <v>1</v>
      </c>
      <c r="H15" s="1" t="s">
        <v>1418</v>
      </c>
      <c r="I15" s="1" t="s">
        <v>1419</v>
      </c>
      <c r="J15" s="10">
        <v>-107.28884887695313</v>
      </c>
      <c r="K15" s="10">
        <v>108.21425628662109</v>
      </c>
      <c r="L15" s="10">
        <v>90</v>
      </c>
      <c r="M15" s="10">
        <v>120.23806254069011</v>
      </c>
      <c r="N15" s="10" t="str">
        <f>IF(AND(ISBLANK(A15),ISBLANK(D15)),"",IF(AND(A15&gt;341000,D15&gt;341000),"EKPC",IF(OR(A15&gt;341000,D15&gt;341000),"TIE","LGEE")))</f>
        <v>EKPC</v>
      </c>
      <c r="O15" s="10"/>
      <c r="P15" s="1" t="s">
        <v>327</v>
      </c>
    </row>
    <row r="16" spans="1:16" x14ac:dyDescent="0.3">
      <c r="A16" s="1">
        <v>341269</v>
      </c>
      <c r="B16" s="1" t="s">
        <v>1420</v>
      </c>
      <c r="C16" s="1">
        <v>69</v>
      </c>
      <c r="D16" s="1">
        <v>342064</v>
      </c>
      <c r="E16" s="1" t="s">
        <v>1421</v>
      </c>
      <c r="F16" s="1">
        <v>69</v>
      </c>
      <c r="G16" s="1">
        <v>1</v>
      </c>
      <c r="H16" s="1" t="s">
        <v>1418</v>
      </c>
      <c r="I16" s="1" t="s">
        <v>1419</v>
      </c>
      <c r="J16" s="10">
        <v>115.88863372802734</v>
      </c>
      <c r="K16" s="10">
        <v>116.07662200927734</v>
      </c>
      <c r="L16" s="10">
        <v>98</v>
      </c>
      <c r="M16" s="10">
        <v>118.4455326625279</v>
      </c>
      <c r="N16" s="10" t="str">
        <f>IF(AND(ISBLANK(A16),ISBLANK(D16)),"",IF(AND(A16&gt;341000,D16&gt;341000),"EKPC",IF(OR(A16&gt;341000,D16&gt;341000),"TIE","LGEE")))</f>
        <v>EKPC</v>
      </c>
      <c r="O16" s="10"/>
      <c r="P16" s="1" t="s">
        <v>328</v>
      </c>
    </row>
    <row r="17" spans="1:16" hidden="1" x14ac:dyDescent="0.3">
      <c r="I17" s="1" t="s">
        <v>2491</v>
      </c>
      <c r="J17" s="10"/>
      <c r="K17" s="10"/>
      <c r="L17" s="10"/>
      <c r="M17" s="10"/>
      <c r="N17" s="10" t="str">
        <f>IF(AND(ISBLANK(A17),ISBLANK(D17)),"",IF(AND(A17&gt;341000,D17&gt;341000),"EKPC",IF(OR(A17&gt;341000,D17&gt;341000),"TIE","LGEE")))</f>
        <v/>
      </c>
      <c r="O17" s="10"/>
      <c r="P17" s="1" t="s">
        <v>329</v>
      </c>
    </row>
    <row r="18" spans="1:16" x14ac:dyDescent="0.3">
      <c r="A18" s="5">
        <v>342222</v>
      </c>
      <c r="B18" s="5" t="s">
        <v>337</v>
      </c>
      <c r="C18" s="5">
        <v>161</v>
      </c>
      <c r="D18" s="5">
        <v>342760</v>
      </c>
      <c r="E18" s="5" t="s">
        <v>338</v>
      </c>
      <c r="F18" s="5">
        <v>161</v>
      </c>
      <c r="G18" s="5">
        <v>1</v>
      </c>
      <c r="H18" s="5" t="s">
        <v>2463</v>
      </c>
      <c r="I18" s="1" t="s">
        <v>2463</v>
      </c>
      <c r="J18" s="11">
        <v>-590.48602294921875</v>
      </c>
      <c r="K18" s="11">
        <v>608.20806884765625</v>
      </c>
      <c r="L18" s="11">
        <v>525</v>
      </c>
      <c r="M18" s="11">
        <v>115.84915597098214</v>
      </c>
      <c r="N18" s="10" t="str">
        <f>IF(AND(ISBLANK(A18),ISBLANK(D18)),"",IF(AND(A18&gt;341000,D18&gt;341000),"EKPC",IF(OR(A18&gt;341000,D18&gt;341000),"TIE","LGEE")))</f>
        <v>EKPC</v>
      </c>
      <c r="O18" s="11"/>
      <c r="P18" s="1" t="s">
        <v>330</v>
      </c>
    </row>
    <row r="19" spans="1:16" x14ac:dyDescent="0.3">
      <c r="A19" s="1">
        <v>324141</v>
      </c>
      <c r="B19" s="1" t="s">
        <v>340</v>
      </c>
      <c r="C19" s="1">
        <v>161</v>
      </c>
      <c r="D19" s="1">
        <v>324130</v>
      </c>
      <c r="E19" s="1" t="s">
        <v>341</v>
      </c>
      <c r="F19" s="1">
        <v>161</v>
      </c>
      <c r="G19" s="1">
        <v>1</v>
      </c>
      <c r="H19" s="1" t="s">
        <v>335</v>
      </c>
      <c r="I19" s="1" t="s">
        <v>335</v>
      </c>
      <c r="J19" s="10">
        <v>377.76065063476563</v>
      </c>
      <c r="K19" s="10">
        <v>385.41397094726563</v>
      </c>
      <c r="L19" s="10">
        <v>342</v>
      </c>
      <c r="M19" s="10">
        <v>112.69414355183206</v>
      </c>
      <c r="N19" s="10" t="str">
        <f>IF(AND(ISBLANK(A19),ISBLANK(D19)),"",IF(AND(A19&gt;341000,D19&gt;341000),"EKPC",IF(OR(A19&gt;341000,D19&gt;341000),"TIE","LGEE")))</f>
        <v>LGEE</v>
      </c>
      <c r="O19" s="10"/>
      <c r="P19" s="1" t="s">
        <v>331</v>
      </c>
    </row>
    <row r="20" spans="1:16" x14ac:dyDescent="0.3">
      <c r="A20" s="1">
        <v>342222</v>
      </c>
      <c r="B20" s="1" t="s">
        <v>337</v>
      </c>
      <c r="C20" s="1">
        <v>161</v>
      </c>
      <c r="D20" s="1">
        <v>342760</v>
      </c>
      <c r="E20" s="1" t="s">
        <v>338</v>
      </c>
      <c r="F20" s="1">
        <v>161</v>
      </c>
      <c r="G20" s="1">
        <v>1</v>
      </c>
      <c r="H20" s="1" t="s">
        <v>335</v>
      </c>
      <c r="I20" s="1" t="s">
        <v>335</v>
      </c>
      <c r="J20" s="10">
        <v>383.59170532226563</v>
      </c>
      <c r="K20" s="10">
        <v>383.59173583984375</v>
      </c>
      <c r="L20" s="10">
        <v>342</v>
      </c>
      <c r="M20" s="10">
        <v>112.16132626896017</v>
      </c>
      <c r="N20" s="10" t="str">
        <f>IF(AND(ISBLANK(A20),ISBLANK(D20)),"",IF(AND(A20&gt;341000,D20&gt;341000),"EKPC",IF(OR(A20&gt;341000,D20&gt;341000),"TIE","LGEE")))</f>
        <v>EKPC</v>
      </c>
      <c r="O20" s="10"/>
      <c r="P20" s="1" t="s">
        <v>332</v>
      </c>
    </row>
    <row r="21" spans="1:16" x14ac:dyDescent="0.3">
      <c r="A21" s="1">
        <v>341269</v>
      </c>
      <c r="B21" s="1" t="s">
        <v>1420</v>
      </c>
      <c r="C21" s="1">
        <v>69</v>
      </c>
      <c r="D21" s="1">
        <v>342703</v>
      </c>
      <c r="E21" s="1" t="s">
        <v>1422</v>
      </c>
      <c r="F21" s="1">
        <v>161</v>
      </c>
      <c r="G21" s="1">
        <v>1</v>
      </c>
      <c r="H21" s="1" t="s">
        <v>1418</v>
      </c>
      <c r="I21" s="1" t="s">
        <v>1419</v>
      </c>
      <c r="J21" s="10">
        <v>-120.48731231689453</v>
      </c>
      <c r="K21" s="10">
        <v>120.4873046875</v>
      </c>
      <c r="L21" s="10">
        <v>108</v>
      </c>
      <c r="M21" s="10">
        <v>111.5623191550926</v>
      </c>
      <c r="N21" s="10" t="str">
        <f>IF(AND(ISBLANK(A21),ISBLANK(D21)),"",IF(AND(A21&gt;341000,D21&gt;341000),"EKPC",IF(OR(A21&gt;341000,D21&gt;341000),"TIE","LGEE")))</f>
        <v>EKPC</v>
      </c>
      <c r="O21" s="10"/>
      <c r="P21" s="1" t="s">
        <v>333</v>
      </c>
    </row>
    <row r="22" spans="1:16" x14ac:dyDescent="0.3">
      <c r="A22" s="1">
        <v>342760</v>
      </c>
      <c r="B22" s="1" t="s">
        <v>338</v>
      </c>
      <c r="C22" s="1">
        <v>161</v>
      </c>
      <c r="D22" s="1">
        <v>342790</v>
      </c>
      <c r="E22" s="1" t="s">
        <v>339</v>
      </c>
      <c r="F22" s="1">
        <v>161</v>
      </c>
      <c r="G22" s="1">
        <v>1</v>
      </c>
      <c r="H22" s="1" t="s">
        <v>335</v>
      </c>
      <c r="I22" s="1" t="s">
        <v>335</v>
      </c>
      <c r="J22" s="10">
        <v>375.50082397460938</v>
      </c>
      <c r="K22" s="10">
        <v>380.08566284179688</v>
      </c>
      <c r="L22" s="10">
        <v>342</v>
      </c>
      <c r="M22" s="10">
        <v>111.13615872567161</v>
      </c>
      <c r="N22" s="10" t="str">
        <f>IF(AND(ISBLANK(A22),ISBLANK(D22)),"",IF(AND(A22&gt;341000,D22&gt;341000),"EKPC",IF(OR(A22&gt;341000,D22&gt;341000),"TIE","LGEE")))</f>
        <v>EKPC</v>
      </c>
      <c r="O22" s="10"/>
    </row>
    <row r="23" spans="1:16" hidden="1" x14ac:dyDescent="0.3">
      <c r="I23" s="1" t="s">
        <v>2491</v>
      </c>
      <c r="J23" s="10"/>
      <c r="K23" s="10"/>
      <c r="L23" s="10"/>
      <c r="M23" s="10"/>
      <c r="N23" s="10" t="str">
        <f>IF(AND(ISBLANK(A23),ISBLANK(D23)),"",IF(AND(A23&gt;341000,D23&gt;341000),"EKPC",IF(OR(A23&gt;341000,D23&gt;341000),"TIE","LGEE")))</f>
        <v/>
      </c>
      <c r="O23" s="10"/>
      <c r="P23" s="1" t="s">
        <v>334</v>
      </c>
    </row>
    <row r="24" spans="1:16" x14ac:dyDescent="0.3">
      <c r="A24" s="5">
        <v>342760</v>
      </c>
      <c r="B24" s="5" t="s">
        <v>338</v>
      </c>
      <c r="C24" s="5">
        <v>161</v>
      </c>
      <c r="D24" s="5">
        <v>342790</v>
      </c>
      <c r="E24" s="5" t="s">
        <v>339</v>
      </c>
      <c r="F24" s="5">
        <v>161</v>
      </c>
      <c r="G24" s="5">
        <v>1</v>
      </c>
      <c r="H24" s="5" t="s">
        <v>2463</v>
      </c>
      <c r="I24" s="1" t="s">
        <v>2463</v>
      </c>
      <c r="J24" s="11">
        <v>564.68585205078125</v>
      </c>
      <c r="K24" s="11">
        <v>581.63360595703125</v>
      </c>
      <c r="L24" s="11">
        <v>525</v>
      </c>
      <c r="M24" s="11">
        <v>110.787353515625</v>
      </c>
      <c r="N24" s="10" t="str">
        <f>IF(AND(ISBLANK(A24),ISBLANK(D24)),"",IF(AND(A24&gt;341000,D24&gt;341000),"EKPC",IF(OR(A24&gt;341000,D24&gt;341000),"TIE","LGEE")))</f>
        <v>EKPC</v>
      </c>
      <c r="O24" s="11"/>
    </row>
    <row r="25" spans="1:16" x14ac:dyDescent="0.3">
      <c r="A25" s="5">
        <v>342715</v>
      </c>
      <c r="B25" s="5" t="s">
        <v>1681</v>
      </c>
      <c r="C25" s="5">
        <v>161</v>
      </c>
      <c r="D25" s="5">
        <v>342790</v>
      </c>
      <c r="E25" s="5" t="s">
        <v>339</v>
      </c>
      <c r="F25" s="5">
        <v>161</v>
      </c>
      <c r="G25" s="5">
        <v>1</v>
      </c>
      <c r="H25" s="5" t="s">
        <v>2009</v>
      </c>
      <c r="I25" s="1" t="s">
        <v>2010</v>
      </c>
      <c r="J25" s="11">
        <v>-314.05746459960938</v>
      </c>
      <c r="K25" s="11">
        <v>321.37252807617188</v>
      </c>
      <c r="L25" s="11">
        <v>298</v>
      </c>
      <c r="M25" s="11">
        <v>107.84313022690331</v>
      </c>
      <c r="N25" s="10" t="str">
        <f>IF(AND(ISBLANK(A25),ISBLANK(D25)),"",IF(AND(A25&gt;341000,D25&gt;341000),"EKPC",IF(OR(A25&gt;341000,D25&gt;341000),"TIE","LGEE")))</f>
        <v>EKPC</v>
      </c>
      <c r="O25" s="11"/>
    </row>
    <row r="26" spans="1:16" hidden="1" x14ac:dyDescent="0.3">
      <c r="I26" s="1" t="s">
        <v>2491</v>
      </c>
      <c r="J26" s="10"/>
      <c r="K26" s="10"/>
      <c r="L26" s="10"/>
      <c r="M26" s="10"/>
      <c r="N26" s="10" t="str">
        <f>IF(AND(ISBLANK(A26),ISBLANK(D26)),"",IF(AND(A26&gt;341000,D26&gt;341000),"EKPC",IF(OR(A26&gt;341000,D26&gt;341000),"TIE","LGEE")))</f>
        <v/>
      </c>
      <c r="O26" s="10"/>
    </row>
    <row r="27" spans="1:16" x14ac:dyDescent="0.3">
      <c r="A27" s="5">
        <v>341617</v>
      </c>
      <c r="B27" s="5" t="s">
        <v>1729</v>
      </c>
      <c r="C27" s="5">
        <v>69</v>
      </c>
      <c r="D27" s="5">
        <v>341896</v>
      </c>
      <c r="E27" s="5" t="s">
        <v>1731</v>
      </c>
      <c r="F27" s="5">
        <v>69</v>
      </c>
      <c r="G27" s="5">
        <v>1</v>
      </c>
      <c r="H27" s="5" t="s">
        <v>2463</v>
      </c>
      <c r="I27" s="1" t="s">
        <v>2463</v>
      </c>
      <c r="J27" s="11">
        <v>-67.439376831054688</v>
      </c>
      <c r="K27" s="11">
        <v>67.268791198730469</v>
      </c>
      <c r="L27" s="11">
        <v>63</v>
      </c>
      <c r="M27" s="11">
        <v>106.77585904560392</v>
      </c>
      <c r="N27" s="10" t="str">
        <f>IF(AND(ISBLANK(A27),ISBLANK(D27)),"",IF(AND(A27&gt;341000,D27&gt;341000),"EKPC",IF(OR(A27&gt;341000,D27&gt;341000),"TIE","LGEE")))</f>
        <v>EKPC</v>
      </c>
      <c r="O27" s="11"/>
    </row>
    <row r="28" spans="1:16" hidden="1" x14ac:dyDescent="0.3">
      <c r="I28" s="1" t="s">
        <v>2491</v>
      </c>
      <c r="J28" s="10"/>
      <c r="K28" s="10"/>
      <c r="L28" s="10"/>
      <c r="M28" s="10"/>
      <c r="N28" s="10" t="str">
        <f>IF(AND(ISBLANK(A28),ISBLANK(D28)),"",IF(AND(A28&gt;341000,D28&gt;341000),"EKPC",IF(OR(A28&gt;341000,D28&gt;341000),"TIE","LGEE")))</f>
        <v/>
      </c>
      <c r="O28" s="10"/>
    </row>
    <row r="29" spans="1:16" x14ac:dyDescent="0.3">
      <c r="A29" s="1">
        <v>342715</v>
      </c>
      <c r="B29" s="1" t="s">
        <v>1681</v>
      </c>
      <c r="C29" s="1">
        <v>161</v>
      </c>
      <c r="D29" s="1">
        <v>342790</v>
      </c>
      <c r="E29" s="1" t="s">
        <v>339</v>
      </c>
      <c r="F29" s="1">
        <v>161</v>
      </c>
      <c r="G29" s="1">
        <v>1</v>
      </c>
      <c r="H29" s="1" t="s">
        <v>1766</v>
      </c>
      <c r="I29" s="1" t="s">
        <v>1767</v>
      </c>
      <c r="J29" s="10">
        <v>-308.40380859375</v>
      </c>
      <c r="K29" s="10">
        <v>316.577880859375</v>
      </c>
      <c r="L29" s="10">
        <v>298</v>
      </c>
      <c r="M29" s="10">
        <v>106.23418820784396</v>
      </c>
      <c r="N29" s="10" t="str">
        <f>IF(AND(ISBLANK(A29),ISBLANK(D29)),"",IF(AND(A29&gt;341000,D29&gt;341000),"EKPC",IF(OR(A29&gt;341000,D29&gt;341000),"TIE","LGEE")))</f>
        <v>EKPC</v>
      </c>
      <c r="O29" s="10"/>
    </row>
    <row r="30" spans="1:16" hidden="1" x14ac:dyDescent="0.3">
      <c r="I30" s="1" t="s">
        <v>2491</v>
      </c>
      <c r="J30" s="10"/>
      <c r="K30" s="10"/>
      <c r="L30" s="10"/>
      <c r="M30" s="10"/>
      <c r="N30" s="10" t="str">
        <f>IF(AND(ISBLANK(A30),ISBLANK(D30)),"",IF(AND(A30&gt;341000,D30&gt;341000),"EKPC",IF(OR(A30&gt;341000,D30&gt;341000),"TIE","LGEE")))</f>
        <v/>
      </c>
      <c r="O30" s="10"/>
    </row>
    <row r="31" spans="1:16" x14ac:dyDescent="0.3">
      <c r="A31" s="1">
        <v>341761</v>
      </c>
      <c r="B31" s="1" t="s">
        <v>1423</v>
      </c>
      <c r="C31" s="1">
        <v>69</v>
      </c>
      <c r="D31" s="1">
        <v>342760</v>
      </c>
      <c r="E31" s="1" t="s">
        <v>338</v>
      </c>
      <c r="F31" s="1">
        <v>161</v>
      </c>
      <c r="G31" s="1">
        <v>1</v>
      </c>
      <c r="H31" s="1" t="s">
        <v>1726</v>
      </c>
      <c r="I31" s="1" t="s">
        <v>1727</v>
      </c>
      <c r="J31" s="10">
        <v>115.52119445800781</v>
      </c>
      <c r="K31" s="10">
        <v>115.52120208740234</v>
      </c>
      <c r="L31" s="10">
        <v>109</v>
      </c>
      <c r="M31" s="10">
        <v>105.98275420862601</v>
      </c>
      <c r="N31" s="10" t="str">
        <f>IF(AND(ISBLANK(A31),ISBLANK(D31)),"",IF(AND(A31&gt;341000,D31&gt;341000),"EKPC",IF(OR(A31&gt;341000,D31&gt;341000),"TIE","LGEE")))</f>
        <v>EKPC</v>
      </c>
      <c r="O31" s="10"/>
    </row>
    <row r="32" spans="1:16" hidden="1" x14ac:dyDescent="0.3">
      <c r="I32" s="1" t="s">
        <v>2491</v>
      </c>
      <c r="J32" s="10"/>
      <c r="K32" s="10"/>
      <c r="L32" s="10"/>
      <c r="M32" s="10"/>
      <c r="N32" s="10" t="str">
        <f>IF(AND(ISBLANK(A32),ISBLANK(D32)),"",IF(AND(A32&gt;341000,D32&gt;341000),"EKPC",IF(OR(A32&gt;341000,D32&gt;341000),"TIE","LGEE")))</f>
        <v/>
      </c>
      <c r="O32" s="10"/>
    </row>
    <row r="33" spans="1:15" x14ac:dyDescent="0.3">
      <c r="A33" s="1">
        <v>341761</v>
      </c>
      <c r="B33" s="1" t="s">
        <v>1423</v>
      </c>
      <c r="C33" s="1">
        <v>69</v>
      </c>
      <c r="D33" s="1">
        <v>342760</v>
      </c>
      <c r="E33" s="1" t="s">
        <v>338</v>
      </c>
      <c r="F33" s="1">
        <v>161</v>
      </c>
      <c r="G33" s="1">
        <v>1</v>
      </c>
      <c r="H33" s="1" t="s">
        <v>2348</v>
      </c>
      <c r="I33" s="1" t="s">
        <v>2348</v>
      </c>
      <c r="J33" s="10">
        <v>115.05276489257813</v>
      </c>
      <c r="K33" s="10">
        <v>115.05277252197266</v>
      </c>
      <c r="L33" s="10">
        <v>109</v>
      </c>
      <c r="M33" s="10">
        <v>105.55300231373639</v>
      </c>
      <c r="N33" s="10" t="str">
        <f>IF(AND(ISBLANK(A33),ISBLANK(D33)),"",IF(AND(A33&gt;341000,D33&gt;341000),"EKPC",IF(OR(A33&gt;341000,D33&gt;341000),"TIE","LGEE")))</f>
        <v>EKPC</v>
      </c>
      <c r="O33" s="10"/>
    </row>
    <row r="34" spans="1:15" hidden="1" x14ac:dyDescent="0.3">
      <c r="I34" s="1" t="s">
        <v>2491</v>
      </c>
      <c r="J34" s="10"/>
      <c r="K34" s="10"/>
      <c r="L34" s="10"/>
      <c r="M34" s="10"/>
      <c r="N34" s="10" t="str">
        <f>IF(AND(ISBLANK(A34),ISBLANK(D34)),"",IF(AND(A34&gt;341000,D34&gt;341000),"EKPC",IF(OR(A34&gt;341000,D34&gt;341000),"TIE","LGEE")))</f>
        <v/>
      </c>
      <c r="O34" s="10"/>
    </row>
    <row r="35" spans="1:15" x14ac:dyDescent="0.3">
      <c r="A35" s="1">
        <v>342286</v>
      </c>
      <c r="B35" s="1" t="s">
        <v>1682</v>
      </c>
      <c r="C35" s="1">
        <v>69</v>
      </c>
      <c r="D35" s="1">
        <v>342287</v>
      </c>
      <c r="E35" s="1" t="s">
        <v>1683</v>
      </c>
      <c r="F35" s="1">
        <v>69</v>
      </c>
      <c r="G35" s="1">
        <v>1</v>
      </c>
      <c r="H35" s="1" t="s">
        <v>1678</v>
      </c>
      <c r="I35" s="1" t="s">
        <v>1679</v>
      </c>
      <c r="J35" s="10">
        <v>-227.31939697265625</v>
      </c>
      <c r="K35" s="10">
        <v>235.98764038085938</v>
      </c>
      <c r="L35" s="10">
        <v>225</v>
      </c>
      <c r="M35" s="10">
        <v>104.88339572482639</v>
      </c>
      <c r="N35" s="10" t="str">
        <f>IF(AND(ISBLANK(A35),ISBLANK(D35)),"",IF(AND(A35&gt;341000,D35&gt;341000),"EKPC",IF(OR(A35&gt;341000,D35&gt;341000),"TIE","LGEE")))</f>
        <v>EKPC</v>
      </c>
      <c r="O35" s="10"/>
    </row>
    <row r="36" spans="1:15" hidden="1" x14ac:dyDescent="0.3">
      <c r="I36" s="1" t="s">
        <v>2491</v>
      </c>
      <c r="J36" s="10"/>
      <c r="K36" s="10"/>
      <c r="L36" s="10"/>
      <c r="M36" s="10"/>
      <c r="N36" s="10" t="str">
        <f>IF(AND(ISBLANK(A36),ISBLANK(D36)),"",IF(AND(A36&gt;341000,D36&gt;341000),"EKPC",IF(OR(A36&gt;341000,D36&gt;341000),"TIE","LGEE")))</f>
        <v/>
      </c>
      <c r="O36" s="10"/>
    </row>
    <row r="37" spans="1:15" x14ac:dyDescent="0.3">
      <c r="A37" s="5">
        <v>341392</v>
      </c>
      <c r="B37" s="5" t="s">
        <v>2005</v>
      </c>
      <c r="C37" s="5">
        <v>69</v>
      </c>
      <c r="D37" s="5">
        <v>342499</v>
      </c>
      <c r="E37" s="5" t="s">
        <v>2006</v>
      </c>
      <c r="F37" s="5">
        <v>69</v>
      </c>
      <c r="G37" s="5">
        <v>1</v>
      </c>
      <c r="H37" s="5" t="s">
        <v>2027</v>
      </c>
      <c r="I37" s="1" t="s">
        <v>2028</v>
      </c>
      <c r="J37" s="11">
        <v>68.735198974609375</v>
      </c>
      <c r="K37" s="11">
        <v>77.194297790527344</v>
      </c>
      <c r="L37" s="11">
        <v>76</v>
      </c>
      <c r="M37" s="11">
        <v>101.5714444612202</v>
      </c>
      <c r="N37" s="10" t="str">
        <f>IF(AND(ISBLANK(A37),ISBLANK(D37)),"",IF(AND(A37&gt;341000,D37&gt;341000),"EKPC",IF(OR(A37&gt;341000,D37&gt;341000),"TIE","LGEE")))</f>
        <v>EKPC</v>
      </c>
      <c r="O37" s="11"/>
    </row>
    <row r="38" spans="1:15" x14ac:dyDescent="0.3">
      <c r="A38" s="5">
        <v>341392</v>
      </c>
      <c r="B38" s="5" t="s">
        <v>2005</v>
      </c>
      <c r="C38" s="5">
        <v>69</v>
      </c>
      <c r="D38" s="5">
        <v>341578</v>
      </c>
      <c r="E38" s="5" t="s">
        <v>2029</v>
      </c>
      <c r="F38" s="5">
        <v>69</v>
      </c>
      <c r="G38" s="5">
        <v>1</v>
      </c>
      <c r="H38" s="5" t="s">
        <v>2027</v>
      </c>
      <c r="I38" s="1" t="s">
        <v>2028</v>
      </c>
      <c r="J38" s="11">
        <v>-190.84310913085938</v>
      </c>
      <c r="K38" s="11">
        <v>225.43856811523438</v>
      </c>
      <c r="L38" s="11">
        <v>225</v>
      </c>
      <c r="M38" s="11">
        <v>100.19491916232639</v>
      </c>
      <c r="N38" s="10" t="str">
        <f>IF(AND(ISBLANK(A38),ISBLANK(D38)),"",IF(AND(A38&gt;341000,D38&gt;341000),"EKPC",IF(OR(A38&gt;341000,D38&gt;341000),"TIE","LGEE")))</f>
        <v>EKPC</v>
      </c>
      <c r="O38" s="11"/>
    </row>
    <row r="39" spans="1:15" x14ac:dyDescent="0.3">
      <c r="A39" s="5">
        <v>341392</v>
      </c>
      <c r="B39" s="5" t="s">
        <v>2005</v>
      </c>
      <c r="C39" s="5">
        <v>69</v>
      </c>
      <c r="D39" s="5">
        <v>342499</v>
      </c>
      <c r="E39" s="5" t="s">
        <v>2006</v>
      </c>
      <c r="F39" s="5">
        <v>69</v>
      </c>
      <c r="G39" s="5">
        <v>1</v>
      </c>
      <c r="H39" s="5" t="s">
        <v>2003</v>
      </c>
      <c r="I39" s="1" t="s">
        <v>2004</v>
      </c>
      <c r="J39" s="11">
        <v>73.617172241210938</v>
      </c>
      <c r="K39" s="11">
        <v>76.080413818359375</v>
      </c>
      <c r="L39" s="11">
        <v>76</v>
      </c>
      <c r="M39" s="11">
        <v>100.10580765573602</v>
      </c>
      <c r="N39" s="10" t="str">
        <f>IF(AND(ISBLANK(A39),ISBLANK(D39)),"",IF(AND(A39&gt;341000,D39&gt;341000),"EKPC",IF(OR(A39&gt;341000,D39&gt;341000),"TIE","LGEE")))</f>
        <v>EKPC</v>
      </c>
      <c r="O39" s="11"/>
    </row>
    <row r="40" spans="1:15" x14ac:dyDescent="0.3">
      <c r="A40" s="5">
        <v>341209</v>
      </c>
      <c r="B40" s="5" t="s">
        <v>1728</v>
      </c>
      <c r="C40" s="5">
        <v>69</v>
      </c>
      <c r="D40" s="5">
        <v>341617</v>
      </c>
      <c r="E40" s="5" t="s">
        <v>1729</v>
      </c>
      <c r="F40" s="5">
        <v>69</v>
      </c>
      <c r="G40" s="5">
        <v>1</v>
      </c>
      <c r="H40" s="5" t="s">
        <v>2463</v>
      </c>
      <c r="I40" s="1" t="s">
        <v>2463</v>
      </c>
      <c r="J40" s="11">
        <v>-63.085613250732422</v>
      </c>
      <c r="K40" s="11">
        <v>62.934608459472656</v>
      </c>
      <c r="L40" s="11">
        <v>63</v>
      </c>
      <c r="M40" s="11">
        <v>99.896203903924857</v>
      </c>
      <c r="N40" s="10" t="str">
        <f>IF(AND(ISBLANK(A40),ISBLANK(D40)),"",IF(AND(A40&gt;341000,D40&gt;341000),"EKPC",IF(OR(A40&gt;341000,D40&gt;341000),"TIE","LGEE")))</f>
        <v>EKPC</v>
      </c>
      <c r="O40" s="11"/>
    </row>
    <row r="41" spans="1:15" hidden="1" x14ac:dyDescent="0.3">
      <c r="I41" s="1" t="s">
        <v>2491</v>
      </c>
      <c r="J41" s="10"/>
      <c r="K41" s="10"/>
      <c r="L41" s="10"/>
      <c r="M41" s="10"/>
      <c r="N41" s="10" t="str">
        <f>IF(AND(ISBLANK(A41),ISBLANK(D41)),"",IF(AND(A41&gt;341000,D41&gt;341000),"EKPC",IF(OR(A41&gt;341000,D41&gt;341000),"TIE","LGEE")))</f>
        <v/>
      </c>
      <c r="O41" s="10"/>
    </row>
    <row r="42" spans="1:15" x14ac:dyDescent="0.3">
      <c r="A42" s="1">
        <v>342715</v>
      </c>
      <c r="B42" s="1" t="s">
        <v>1681</v>
      </c>
      <c r="C42" s="1">
        <v>161</v>
      </c>
      <c r="D42" s="1">
        <v>342790</v>
      </c>
      <c r="E42" s="1" t="s">
        <v>339</v>
      </c>
      <c r="F42" s="1">
        <v>161</v>
      </c>
      <c r="G42" s="1">
        <v>1</v>
      </c>
      <c r="H42" s="1" t="s">
        <v>1762</v>
      </c>
      <c r="I42" s="1" t="s">
        <v>1763</v>
      </c>
      <c r="J42" s="10">
        <v>-288.97616577148438</v>
      </c>
      <c r="K42" s="10">
        <v>296.49581909179688</v>
      </c>
      <c r="L42" s="10">
        <v>298</v>
      </c>
      <c r="M42" s="10">
        <v>99.495241305972101</v>
      </c>
      <c r="N42" s="10" t="str">
        <f>IF(AND(ISBLANK(A42),ISBLANK(D42)),"",IF(AND(A42&gt;341000,D42&gt;341000),"EKPC",IF(OR(A42&gt;341000,D42&gt;341000),"TIE","LGEE")))</f>
        <v>EKPC</v>
      </c>
      <c r="O42" s="10"/>
    </row>
    <row r="43" spans="1:15" x14ac:dyDescent="0.3">
      <c r="A43" s="5">
        <v>342793</v>
      </c>
      <c r="B43" s="5" t="s">
        <v>1772</v>
      </c>
      <c r="C43" s="5">
        <v>161</v>
      </c>
      <c r="D43" s="5">
        <v>342178</v>
      </c>
      <c r="E43" s="5" t="s">
        <v>1773</v>
      </c>
      <c r="F43" s="5">
        <v>69</v>
      </c>
      <c r="G43" s="5">
        <v>1</v>
      </c>
      <c r="H43" s="5" t="s">
        <v>2333</v>
      </c>
      <c r="I43" s="1" t="s">
        <v>2333</v>
      </c>
      <c r="J43" s="11">
        <v>150.39102172851563</v>
      </c>
      <c r="K43" s="11">
        <v>150.39100646972656</v>
      </c>
      <c r="L43" s="11">
        <v>152</v>
      </c>
      <c r="M43" s="11">
        <v>98.941451624820104</v>
      </c>
      <c r="N43" s="10" t="str">
        <f>IF(AND(ISBLANK(A43),ISBLANK(D43)),"",IF(AND(A43&gt;341000,D43&gt;341000),"EKPC",IF(OR(A43&gt;341000,D43&gt;341000),"TIE","LGEE")))</f>
        <v>EKPC</v>
      </c>
      <c r="O43" s="11"/>
    </row>
    <row r="44" spans="1:15" hidden="1" x14ac:dyDescent="0.3">
      <c r="I44" s="1" t="s">
        <v>2491</v>
      </c>
      <c r="J44" s="10"/>
      <c r="K44" s="10"/>
      <c r="L44" s="10"/>
      <c r="M44" s="10"/>
      <c r="N44" s="10" t="str">
        <f>IF(AND(ISBLANK(A44),ISBLANK(D44)),"",IF(AND(A44&gt;341000,D44&gt;341000),"EKPC",IF(OR(A44&gt;341000,D44&gt;341000),"TIE","LGEE")))</f>
        <v/>
      </c>
      <c r="O44" s="10"/>
    </row>
    <row r="45" spans="1:15" x14ac:dyDescent="0.3">
      <c r="A45" s="1">
        <v>342793</v>
      </c>
      <c r="B45" s="1" t="s">
        <v>1772</v>
      </c>
      <c r="C45" s="1">
        <v>161</v>
      </c>
      <c r="D45" s="1">
        <v>342178</v>
      </c>
      <c r="E45" s="1" t="s">
        <v>1773</v>
      </c>
      <c r="F45" s="1">
        <v>69</v>
      </c>
      <c r="G45" s="1">
        <v>1</v>
      </c>
      <c r="H45" s="1" t="s">
        <v>1770</v>
      </c>
      <c r="I45" s="1" t="s">
        <v>1771</v>
      </c>
      <c r="J45" s="10">
        <v>150.37635803222656</v>
      </c>
      <c r="K45" s="10">
        <v>150.3763427734375</v>
      </c>
      <c r="L45" s="10">
        <v>152</v>
      </c>
      <c r="M45" s="10">
        <v>98.93180445620888</v>
      </c>
      <c r="N45" s="10" t="str">
        <f>IF(AND(ISBLANK(A45),ISBLANK(D45)),"",IF(AND(A45&gt;341000,D45&gt;341000),"EKPC",IF(OR(A45&gt;341000,D45&gt;341000),"TIE","LGEE")))</f>
        <v>EKPC</v>
      </c>
      <c r="O45" s="10"/>
    </row>
    <row r="46" spans="1:15" hidden="1" x14ac:dyDescent="0.3">
      <c r="I46" s="1" t="s">
        <v>2491</v>
      </c>
      <c r="J46" s="10"/>
      <c r="K46" s="10"/>
      <c r="L46" s="10"/>
      <c r="M46" s="10"/>
      <c r="N46" s="10" t="str">
        <f>IF(AND(ISBLANK(A46),ISBLANK(D46)),"",IF(AND(A46&gt;341000,D46&gt;341000),"EKPC",IF(OR(A46&gt;341000,D46&gt;341000),"TIE","LGEE")))</f>
        <v/>
      </c>
      <c r="O46" s="10"/>
    </row>
    <row r="47" spans="1:15" x14ac:dyDescent="0.3">
      <c r="A47" s="1">
        <v>341761</v>
      </c>
      <c r="B47" s="1" t="s">
        <v>1423</v>
      </c>
      <c r="C47" s="1">
        <v>69</v>
      </c>
      <c r="D47" s="1">
        <v>341896</v>
      </c>
      <c r="E47" s="1" t="s">
        <v>1731</v>
      </c>
      <c r="F47" s="1">
        <v>69</v>
      </c>
      <c r="G47" s="1">
        <v>1</v>
      </c>
      <c r="H47" s="1" t="s">
        <v>2451</v>
      </c>
      <c r="I47" s="1" t="s">
        <v>2451</v>
      </c>
      <c r="J47" s="10">
        <v>62.365947723388672</v>
      </c>
      <c r="K47" s="10">
        <v>61.948619842529297</v>
      </c>
      <c r="L47" s="10">
        <v>63</v>
      </c>
      <c r="M47" s="10">
        <v>98.331142607189364</v>
      </c>
      <c r="N47" s="10" t="str">
        <f>IF(AND(ISBLANK(A47),ISBLANK(D47)),"",IF(AND(A47&gt;341000,D47&gt;341000),"EKPC",IF(OR(A47&gt;341000,D47&gt;341000),"TIE","LGEE")))</f>
        <v>EKPC</v>
      </c>
      <c r="O47" s="10"/>
    </row>
    <row r="48" spans="1:15" x14ac:dyDescent="0.3">
      <c r="A48" s="1">
        <v>942410</v>
      </c>
      <c r="B48" s="1" t="s">
        <v>342</v>
      </c>
      <c r="C48" s="1">
        <v>69</v>
      </c>
      <c r="D48" s="1">
        <v>341515</v>
      </c>
      <c r="E48" s="1" t="s">
        <v>343</v>
      </c>
      <c r="F48" s="1">
        <v>69</v>
      </c>
      <c r="G48" s="1">
        <v>1</v>
      </c>
      <c r="H48" s="1" t="s">
        <v>335</v>
      </c>
      <c r="I48" s="1" t="s">
        <v>335</v>
      </c>
      <c r="J48" s="10">
        <v>144.66510009765625</v>
      </c>
      <c r="K48" s="10">
        <v>142.59883117675781</v>
      </c>
      <c r="L48" s="10">
        <v>146</v>
      </c>
      <c r="M48" s="10">
        <v>97.670432312847822</v>
      </c>
      <c r="N48" s="10" t="str">
        <f>IF(AND(ISBLANK(A48),ISBLANK(D48)),"",IF(AND(A48&gt;341000,D48&gt;341000),"EKPC",IF(OR(A48&gt;341000,D48&gt;341000),"TIE","LGEE")))</f>
        <v>EKPC</v>
      </c>
      <c r="O48" s="10"/>
    </row>
    <row r="49" spans="1:15" x14ac:dyDescent="0.3">
      <c r="A49" s="5">
        <v>324141</v>
      </c>
      <c r="B49" s="5" t="s">
        <v>340</v>
      </c>
      <c r="C49" s="5">
        <v>161</v>
      </c>
      <c r="D49" s="5">
        <v>324130</v>
      </c>
      <c r="E49" s="5" t="s">
        <v>341</v>
      </c>
      <c r="F49" s="5">
        <v>161</v>
      </c>
      <c r="G49" s="5">
        <v>1</v>
      </c>
      <c r="H49" s="5" t="s">
        <v>2009</v>
      </c>
      <c r="I49" s="1" t="s">
        <v>2010</v>
      </c>
      <c r="J49" s="11">
        <v>496.21463012695313</v>
      </c>
      <c r="K49" s="11">
        <v>510.66976928710938</v>
      </c>
      <c r="L49" s="11">
        <v>525</v>
      </c>
      <c r="M49" s="11">
        <v>97.27043224516369</v>
      </c>
      <c r="N49" s="10" t="str">
        <f>IF(AND(ISBLANK(A49),ISBLANK(D49)),"",IF(AND(A49&gt;341000,D49&gt;341000),"EKPC",IF(OR(A49&gt;341000,D49&gt;341000),"TIE","LGEE")))</f>
        <v>LGEE</v>
      </c>
      <c r="O49" s="11"/>
    </row>
    <row r="50" spans="1:15" x14ac:dyDescent="0.3">
      <c r="A50" s="5">
        <v>342286</v>
      </c>
      <c r="B50" s="5" t="s">
        <v>1682</v>
      </c>
      <c r="C50" s="5">
        <v>69</v>
      </c>
      <c r="D50" s="5">
        <v>342287</v>
      </c>
      <c r="E50" s="5" t="s">
        <v>1683</v>
      </c>
      <c r="F50" s="5">
        <v>69</v>
      </c>
      <c r="G50" s="5">
        <v>1</v>
      </c>
      <c r="H50" s="5" t="s">
        <v>1987</v>
      </c>
      <c r="I50" s="1" t="s">
        <v>1988</v>
      </c>
      <c r="J50" s="11">
        <v>-209.12095642089844</v>
      </c>
      <c r="K50" s="11">
        <v>217.14222717285156</v>
      </c>
      <c r="L50" s="11">
        <v>225</v>
      </c>
      <c r="M50" s="11">
        <v>96.507656521267364</v>
      </c>
      <c r="N50" s="10" t="str">
        <f>IF(AND(ISBLANK(A50),ISBLANK(D50)),"",IF(AND(A50&gt;341000,D50&gt;341000),"EKPC",IF(OR(A50&gt;341000,D50&gt;341000),"TIE","LGEE")))</f>
        <v>EKPC</v>
      </c>
      <c r="O50" s="11"/>
    </row>
    <row r="51" spans="1:15" x14ac:dyDescent="0.3">
      <c r="A51" s="5">
        <v>342472</v>
      </c>
      <c r="B51" s="5" t="s">
        <v>373</v>
      </c>
      <c r="C51" s="5">
        <v>69</v>
      </c>
      <c r="D51" s="5">
        <v>342511</v>
      </c>
      <c r="E51" s="5" t="s">
        <v>374</v>
      </c>
      <c r="F51" s="5">
        <v>69</v>
      </c>
      <c r="G51" s="5">
        <v>1</v>
      </c>
      <c r="H51" s="5" t="s">
        <v>371</v>
      </c>
      <c r="I51" s="1" t="s">
        <v>372</v>
      </c>
      <c r="J51" s="11">
        <v>-59.135536193847656</v>
      </c>
      <c r="K51" s="11">
        <v>60.38262939453125</v>
      </c>
      <c r="L51" s="11">
        <v>63</v>
      </c>
      <c r="M51" s="11">
        <v>95.845443483382937</v>
      </c>
      <c r="N51" s="10" t="str">
        <f>IF(AND(ISBLANK(A51),ISBLANK(D51)),"",IF(AND(A51&gt;341000,D51&gt;341000),"EKPC",IF(OR(A51&gt;341000,D51&gt;341000),"TIE","LGEE")))</f>
        <v>EKPC</v>
      </c>
      <c r="O51" s="11"/>
    </row>
    <row r="52" spans="1:15" hidden="1" x14ac:dyDescent="0.3">
      <c r="I52" s="1" t="s">
        <v>2491</v>
      </c>
      <c r="J52" s="10"/>
      <c r="K52" s="10"/>
      <c r="L52" s="10"/>
      <c r="M52" s="10"/>
      <c r="N52" s="10" t="str">
        <f>IF(AND(ISBLANK(A52),ISBLANK(D52)),"",IF(AND(A52&gt;341000,D52&gt;341000),"EKPC",IF(OR(A52&gt;341000,D52&gt;341000),"TIE","LGEE")))</f>
        <v/>
      </c>
      <c r="O52" s="10"/>
    </row>
    <row r="53" spans="1:15" x14ac:dyDescent="0.3">
      <c r="A53" s="5">
        <v>341974</v>
      </c>
      <c r="B53" s="5" t="s">
        <v>2011</v>
      </c>
      <c r="C53" s="5">
        <v>69</v>
      </c>
      <c r="D53" s="5">
        <v>341233</v>
      </c>
      <c r="E53" s="5" t="s">
        <v>2012</v>
      </c>
      <c r="F53" s="5">
        <v>69</v>
      </c>
      <c r="G53" s="5">
        <v>1</v>
      </c>
      <c r="H53" s="5" t="s">
        <v>2009</v>
      </c>
      <c r="I53" s="1" t="s">
        <v>2010</v>
      </c>
      <c r="J53" s="11">
        <v>-83.258895874023438</v>
      </c>
      <c r="K53" s="11">
        <v>86.167587280273438</v>
      </c>
      <c r="L53" s="11">
        <v>90</v>
      </c>
      <c r="M53" s="11">
        <v>95.741763644748261</v>
      </c>
      <c r="N53" s="10" t="str">
        <f>IF(AND(ISBLANK(A53),ISBLANK(D53)),"",IF(AND(A53&gt;341000,D53&gt;341000),"EKPC",IF(OR(A53&gt;341000,D53&gt;341000),"TIE","LGEE")))</f>
        <v>EKPC</v>
      </c>
      <c r="O53" s="11"/>
    </row>
    <row r="54" spans="1:15" hidden="1" x14ac:dyDescent="0.3">
      <c r="I54" s="1" t="s">
        <v>2491</v>
      </c>
      <c r="J54" s="10"/>
      <c r="K54" s="10"/>
      <c r="L54" s="10"/>
      <c r="M54" s="10"/>
      <c r="N54" s="10" t="str">
        <f>IF(AND(ISBLANK(A54),ISBLANK(D54)),"",IF(AND(A54&gt;341000,D54&gt;341000),"EKPC",IF(OR(A54&gt;341000,D54&gt;341000),"TIE","LGEE")))</f>
        <v/>
      </c>
      <c r="O54" s="10"/>
    </row>
    <row r="55" spans="1:15" x14ac:dyDescent="0.3">
      <c r="A55" s="5">
        <v>341209</v>
      </c>
      <c r="B55" s="5" t="s">
        <v>1728</v>
      </c>
      <c r="C55" s="5">
        <v>69</v>
      </c>
      <c r="D55" s="5">
        <v>342367</v>
      </c>
      <c r="E55" s="5" t="s">
        <v>1730</v>
      </c>
      <c r="F55" s="5">
        <v>69</v>
      </c>
      <c r="G55" s="5">
        <v>1</v>
      </c>
      <c r="H55" s="5" t="s">
        <v>2463</v>
      </c>
      <c r="I55" s="1" t="s">
        <v>2463</v>
      </c>
      <c r="J55" s="11">
        <v>60.718715667724609</v>
      </c>
      <c r="K55" s="11">
        <v>60.237087249755859</v>
      </c>
      <c r="L55" s="11">
        <v>63</v>
      </c>
      <c r="M55" s="11">
        <v>95.614424205961683</v>
      </c>
      <c r="N55" s="10" t="str">
        <f>IF(AND(ISBLANK(A55),ISBLANK(D55)),"",IF(AND(A55&gt;341000,D55&gt;341000),"EKPC",IF(OR(A55&gt;341000,D55&gt;341000),"TIE","LGEE")))</f>
        <v>EKPC</v>
      </c>
      <c r="O55" s="11"/>
    </row>
    <row r="56" spans="1:15" x14ac:dyDescent="0.3">
      <c r="A56" s="1">
        <v>341761</v>
      </c>
      <c r="B56" s="1" t="s">
        <v>1423</v>
      </c>
      <c r="C56" s="1">
        <v>69</v>
      </c>
      <c r="D56" s="1">
        <v>342760</v>
      </c>
      <c r="E56" s="1" t="s">
        <v>338</v>
      </c>
      <c r="F56" s="1">
        <v>161</v>
      </c>
      <c r="G56" s="1">
        <v>1</v>
      </c>
      <c r="H56" s="1" t="s">
        <v>1418</v>
      </c>
      <c r="I56" s="1" t="s">
        <v>1419</v>
      </c>
      <c r="J56" s="10">
        <v>-103.73184967041016</v>
      </c>
      <c r="K56" s="10">
        <v>103.73184967041016</v>
      </c>
      <c r="L56" s="10">
        <v>109</v>
      </c>
      <c r="M56" s="10">
        <v>95.16683456000932</v>
      </c>
      <c r="N56" s="10" t="str">
        <f>IF(AND(ISBLANK(A56),ISBLANK(D56)),"",IF(AND(A56&gt;341000,D56&gt;341000),"EKPC",IF(OR(A56&gt;341000,D56&gt;341000),"TIE","LGEE")))</f>
        <v>EKPC</v>
      </c>
      <c r="O56" s="10"/>
    </row>
    <row r="57" spans="1:15" x14ac:dyDescent="0.3">
      <c r="A57" s="1">
        <v>342222</v>
      </c>
      <c r="B57" s="1" t="s">
        <v>337</v>
      </c>
      <c r="C57" s="1">
        <v>161</v>
      </c>
      <c r="D57" s="1">
        <v>342760</v>
      </c>
      <c r="E57" s="1" t="s">
        <v>338</v>
      </c>
      <c r="F57" s="1">
        <v>161</v>
      </c>
      <c r="G57" s="1">
        <v>1</v>
      </c>
      <c r="H57" s="1" t="s">
        <v>2451</v>
      </c>
      <c r="I57" s="1" t="s">
        <v>2451</v>
      </c>
      <c r="J57" s="10">
        <v>-489.42095947265625</v>
      </c>
      <c r="K57" s="10">
        <v>499.35470581054688</v>
      </c>
      <c r="L57" s="10">
        <v>525</v>
      </c>
      <c r="M57" s="10">
        <v>95.115182059151792</v>
      </c>
      <c r="N57" s="10" t="str">
        <f>IF(AND(ISBLANK(A57),ISBLANK(D57)),"",IF(AND(A57&gt;341000,D57&gt;341000),"EKPC",IF(OR(A57&gt;341000,D57&gt;341000),"TIE","LGEE")))</f>
        <v>EKPC</v>
      </c>
      <c r="O57" s="10"/>
    </row>
    <row r="58" spans="1:15" hidden="1" x14ac:dyDescent="0.3">
      <c r="I58" s="1" t="s">
        <v>2491</v>
      </c>
      <c r="J58" s="10"/>
      <c r="K58" s="10"/>
      <c r="L58" s="10"/>
      <c r="M58" s="10"/>
      <c r="N58" s="10" t="str">
        <f>IF(AND(ISBLANK(A58),ISBLANK(D58)),"",IF(AND(A58&gt;341000,D58&gt;341000),"EKPC",IF(OR(A58&gt;341000,D58&gt;341000),"TIE","LGEE")))</f>
        <v/>
      </c>
      <c r="O58" s="10"/>
    </row>
    <row r="59" spans="1:15" x14ac:dyDescent="0.3">
      <c r="A59" s="5">
        <v>341392</v>
      </c>
      <c r="B59" s="5" t="s">
        <v>2005</v>
      </c>
      <c r="C59" s="5">
        <v>69</v>
      </c>
      <c r="D59" s="5">
        <v>342499</v>
      </c>
      <c r="E59" s="5" t="s">
        <v>2006</v>
      </c>
      <c r="F59" s="5">
        <v>69</v>
      </c>
      <c r="G59" s="5">
        <v>1</v>
      </c>
      <c r="H59" s="5" t="s">
        <v>2353</v>
      </c>
      <c r="I59" s="1" t="s">
        <v>2353</v>
      </c>
      <c r="J59" s="11">
        <v>70.672233581542969</v>
      </c>
      <c r="K59" s="11">
        <v>72.224128723144531</v>
      </c>
      <c r="L59" s="11">
        <v>76</v>
      </c>
      <c r="M59" s="11">
        <v>95.031748319927019</v>
      </c>
      <c r="N59" s="10" t="str">
        <f>IF(AND(ISBLANK(A59),ISBLANK(D59)),"",IF(AND(A59&gt;341000,D59&gt;341000),"EKPC",IF(OR(A59&gt;341000,D59&gt;341000),"TIE","LGEE")))</f>
        <v>EKPC</v>
      </c>
      <c r="O59" s="11"/>
    </row>
    <row r="60" spans="1:15" x14ac:dyDescent="0.3">
      <c r="A60" s="5">
        <v>341761</v>
      </c>
      <c r="B60" s="5" t="s">
        <v>1423</v>
      </c>
      <c r="C60" s="5">
        <v>69</v>
      </c>
      <c r="D60" s="5">
        <v>341896</v>
      </c>
      <c r="E60" s="5" t="s">
        <v>1731</v>
      </c>
      <c r="F60" s="5">
        <v>69</v>
      </c>
      <c r="G60" s="5">
        <v>1</v>
      </c>
      <c r="H60" s="5" t="s">
        <v>2009</v>
      </c>
      <c r="I60" s="1" t="s">
        <v>2010</v>
      </c>
      <c r="J60" s="11">
        <v>59.219841003417969</v>
      </c>
      <c r="K60" s="11">
        <v>58.507846832275391</v>
      </c>
      <c r="L60" s="11">
        <v>63</v>
      </c>
      <c r="M60" s="11">
        <v>92.869598146468874</v>
      </c>
      <c r="N60" s="10" t="str">
        <f>IF(AND(ISBLANK(A60),ISBLANK(D60)),"",IF(AND(A60&gt;341000,D60&gt;341000),"EKPC",IF(OR(A60&gt;341000,D60&gt;341000),"TIE","LGEE")))</f>
        <v>EKPC</v>
      </c>
      <c r="O60" s="11"/>
    </row>
    <row r="61" spans="1:15" x14ac:dyDescent="0.3">
      <c r="A61" s="1">
        <v>342760</v>
      </c>
      <c r="B61" s="1" t="s">
        <v>338</v>
      </c>
      <c r="C61" s="1">
        <v>161</v>
      </c>
      <c r="D61" s="1">
        <v>342790</v>
      </c>
      <c r="E61" s="1" t="s">
        <v>339</v>
      </c>
      <c r="F61" s="1">
        <v>161</v>
      </c>
      <c r="G61" s="1">
        <v>1</v>
      </c>
      <c r="H61" s="1" t="s">
        <v>2451</v>
      </c>
      <c r="I61" s="1" t="s">
        <v>2451</v>
      </c>
      <c r="J61" s="10">
        <v>474.368408203125</v>
      </c>
      <c r="K61" s="10">
        <v>483.99664306640625</v>
      </c>
      <c r="L61" s="10">
        <v>525</v>
      </c>
      <c r="M61" s="10">
        <v>92.189836774553569</v>
      </c>
      <c r="N61" s="10" t="str">
        <f>IF(AND(ISBLANK(A61),ISBLANK(D61)),"",IF(AND(A61&gt;341000,D61&gt;341000),"EKPC",IF(OR(A61&gt;341000,D61&gt;341000),"TIE","LGEE")))</f>
        <v>EKPC</v>
      </c>
      <c r="O61" s="10"/>
    </row>
    <row r="62" spans="1:15" x14ac:dyDescent="0.3">
      <c r="A62" s="1">
        <v>342222</v>
      </c>
      <c r="B62" s="1" t="s">
        <v>337</v>
      </c>
      <c r="C62" s="1">
        <v>161</v>
      </c>
      <c r="D62" s="1">
        <v>342760</v>
      </c>
      <c r="E62" s="1" t="s">
        <v>338</v>
      </c>
      <c r="F62" s="1">
        <v>161</v>
      </c>
      <c r="G62" s="1">
        <v>1</v>
      </c>
      <c r="H62" s="1" t="s">
        <v>1783</v>
      </c>
      <c r="I62" s="1" t="s">
        <v>1784</v>
      </c>
      <c r="J62" s="10">
        <v>476.93789672851563</v>
      </c>
      <c r="K62" s="10">
        <v>476.93792724609375</v>
      </c>
      <c r="L62" s="10">
        <v>525</v>
      </c>
      <c r="M62" s="10">
        <v>90.845319475446431</v>
      </c>
      <c r="N62" s="10" t="str">
        <f>IF(AND(ISBLANK(A62),ISBLANK(D62)),"",IF(AND(A62&gt;341000,D62&gt;341000),"EKPC",IF(OR(A62&gt;341000,D62&gt;341000),"TIE","LGEE")))</f>
        <v>EKPC</v>
      </c>
      <c r="O62" s="10"/>
    </row>
    <row r="63" spans="1:15" x14ac:dyDescent="0.3">
      <c r="A63" s="1">
        <v>341344</v>
      </c>
      <c r="B63" s="1" t="s">
        <v>1680</v>
      </c>
      <c r="C63" s="1">
        <v>69</v>
      </c>
      <c r="D63" s="1">
        <v>342715</v>
      </c>
      <c r="E63" s="1" t="s">
        <v>1681</v>
      </c>
      <c r="F63" s="1">
        <v>161</v>
      </c>
      <c r="G63" s="1">
        <v>1</v>
      </c>
      <c r="H63" s="1" t="s">
        <v>1678</v>
      </c>
      <c r="I63" s="1" t="s">
        <v>1679</v>
      </c>
      <c r="J63" s="10">
        <v>129.50381469726563</v>
      </c>
      <c r="K63" s="10">
        <v>129.50381469726563</v>
      </c>
      <c r="L63" s="10">
        <v>143</v>
      </c>
      <c r="M63" s="10">
        <v>90.562108179906033</v>
      </c>
      <c r="N63" s="10" t="str">
        <f>IF(AND(ISBLANK(A63),ISBLANK(D63)),"",IF(AND(A63&gt;341000,D63&gt;341000),"EKPC",IF(OR(A63&gt;341000,D63&gt;341000),"TIE","LGEE")))</f>
        <v>EKPC</v>
      </c>
      <c r="O63" s="10"/>
    </row>
    <row r="64" spans="1:15" x14ac:dyDescent="0.3">
      <c r="A64" s="1">
        <v>324141</v>
      </c>
      <c r="B64" s="1" t="s">
        <v>340</v>
      </c>
      <c r="C64" s="1">
        <v>161</v>
      </c>
      <c r="D64" s="1">
        <v>324130</v>
      </c>
      <c r="E64" s="1" t="s">
        <v>341</v>
      </c>
      <c r="F64" s="1">
        <v>161</v>
      </c>
      <c r="G64" s="1">
        <v>1</v>
      </c>
      <c r="H64" s="1" t="s">
        <v>1762</v>
      </c>
      <c r="I64" s="1" t="s">
        <v>1763</v>
      </c>
      <c r="J64" s="10">
        <v>460.09939575195313</v>
      </c>
      <c r="K64" s="10">
        <v>472.55691528320313</v>
      </c>
      <c r="L64" s="10">
        <v>525</v>
      </c>
      <c r="M64" s="10">
        <v>90.010841006324398</v>
      </c>
      <c r="N64" s="10" t="str">
        <f>IF(AND(ISBLANK(A64),ISBLANK(D64)),"",IF(AND(A64&gt;341000,D64&gt;341000),"EKPC",IF(OR(A64&gt;341000,D64&gt;341000),"TIE","LGEE")))</f>
        <v>LGEE</v>
      </c>
      <c r="O64" s="10"/>
    </row>
    <row r="65" spans="9:15" hidden="1" x14ac:dyDescent="0.3">
      <c r="I65" s="1" t="s">
        <v>2491</v>
      </c>
      <c r="J65" s="10"/>
      <c r="K65" s="10"/>
      <c r="L65" s="10"/>
      <c r="M65" s="10"/>
      <c r="N65" s="10" t="str">
        <f t="shared" ref="N3:N66" si="0">IF(AND(ISBLANK(A65),ISBLANK(D65)),"",IF(AND(A65&gt;341000,D65&gt;341000),"EKPC",IF(OR(A65&gt;341000,D65&gt;341000),"TIE","LGEE")))</f>
        <v/>
      </c>
      <c r="O65" s="10"/>
    </row>
    <row r="66" spans="9:15" hidden="1" x14ac:dyDescent="0.3">
      <c r="I66" s="1" t="s">
        <v>2491</v>
      </c>
      <c r="J66" s="10"/>
      <c r="K66" s="10"/>
      <c r="L66" s="10"/>
      <c r="M66" s="10"/>
      <c r="N66" s="10" t="str">
        <f t="shared" si="0"/>
        <v/>
      </c>
      <c r="O66" s="10"/>
    </row>
  </sheetData>
  <autoFilter ref="A1:O66">
    <filterColumn colId="0" showButton="0">
      <customFilters>
        <customFilter operator="notEqual" val=" "/>
      </customFilters>
    </filterColumn>
    <filterColumn colId="1" showButton="0"/>
    <filterColumn colId="2" showButton="0"/>
    <filterColumn colId="3" showButton="0"/>
    <filterColumn colId="4" showButton="0"/>
    <filterColumn colId="5" showButton="0"/>
    <sortState ref="A2:O64">
      <sortCondition descending="1" ref="M1:M66"/>
    </sortState>
  </autoFilter>
  <mergeCells count="1">
    <mergeCell ref="A1:G1"/>
  </mergeCells>
  <conditionalFormatting sqref="M1:M1048576">
    <cfRule type="cellIs" dxfId="7" priority="3" operator="between">
      <formula>100</formula>
      <formula>105</formula>
    </cfRule>
    <cfRule type="cellIs" dxfId="6" priority="4" operator="greaterThan">
      <formula>105</formula>
    </cfRule>
  </conditionalFormatting>
  <conditionalFormatting sqref="C2:C66">
    <cfRule type="cellIs" dxfId="5" priority="2" operator="greaterThan">
      <formula>100</formula>
    </cfRule>
  </conditionalFormatting>
  <conditionalFormatting sqref="F2:F66">
    <cfRule type="cellIs" dxfId="4" priority="1" operator="greaterThan">
      <formula>100</formula>
    </cfRule>
  </conditionalFormatting>
  <pageMargins left="1" right="1" top="0.5" bottom="0.5" header="0.25" footer="0.25"/>
  <pageSetup orientation="landscape" verticalDpi="0" r:id="rId1"/>
  <headerFooter>
    <oddHeader>&amp;C&amp;F:&amp;A</oddHeader>
    <oddFooter>&amp;L&amp;P of &amp;N&amp;R&amp;D,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65"/>
  <sheetViews>
    <sheetView tabSelected="1" workbookViewId="0">
      <pane ySplit="1" topLeftCell="A2" activePane="bottomLeft" state="frozen"/>
      <selection pane="bottomLeft" activeCell="O17" sqref="O17"/>
    </sheetView>
  </sheetViews>
  <sheetFormatPr defaultRowHeight="13.8" x14ac:dyDescent="0.3"/>
  <cols>
    <col min="1" max="1" width="7.6640625" style="1" bestFit="1" customWidth="1"/>
    <col min="2" max="2" width="14.44140625" style="1" bestFit="1" customWidth="1"/>
    <col min="3" max="3" width="4.33203125" style="1" bestFit="1" customWidth="1"/>
    <col min="4" max="4" width="7.6640625" style="1" bestFit="1" customWidth="1"/>
    <col min="5" max="5" width="14.44140625" style="1" bestFit="1" customWidth="1"/>
    <col min="6" max="6" width="4.33203125" style="1" bestFit="1" customWidth="1"/>
    <col min="7" max="7" width="2.109375" style="1" bestFit="1" customWidth="1"/>
    <col min="8" max="8" width="40.6640625" style="1" hidden="1" customWidth="1"/>
    <col min="9" max="9" width="58.44140625" style="1" customWidth="1"/>
    <col min="10" max="11" width="13.21875" style="1" bestFit="1" customWidth="1"/>
    <col min="12" max="12" width="13.21875" style="1" customWidth="1"/>
    <col min="13" max="13" width="12.109375" style="1" bestFit="1" customWidth="1"/>
    <col min="14" max="14" width="11" style="1" bestFit="1" customWidth="1"/>
    <col min="15" max="15" width="50.77734375" style="1" customWidth="1"/>
    <col min="16" max="16384" width="8.88671875" style="1"/>
  </cols>
  <sheetData>
    <row r="1" spans="1:15" s="7" customFormat="1" x14ac:dyDescent="0.3">
      <c r="A1" s="19" t="s">
        <v>298</v>
      </c>
      <c r="B1" s="19"/>
      <c r="C1" s="19"/>
      <c r="D1" s="19"/>
      <c r="E1" s="19"/>
      <c r="F1" s="19"/>
      <c r="G1" s="19"/>
      <c r="H1" s="12" t="s">
        <v>291</v>
      </c>
      <c r="I1" s="12" t="s">
        <v>291</v>
      </c>
      <c r="J1" s="12" t="s">
        <v>299</v>
      </c>
      <c r="K1" s="12" t="s">
        <v>300</v>
      </c>
      <c r="L1" s="12" t="s">
        <v>301</v>
      </c>
      <c r="M1" s="12" t="s">
        <v>302</v>
      </c>
      <c r="N1" s="12" t="s">
        <v>2489</v>
      </c>
      <c r="O1" s="12" t="s">
        <v>2490</v>
      </c>
    </row>
    <row r="2" spans="1:15" x14ac:dyDescent="0.3">
      <c r="A2" s="1">
        <v>341761</v>
      </c>
      <c r="B2" s="1" t="s">
        <v>1423</v>
      </c>
      <c r="C2" s="1">
        <v>69</v>
      </c>
      <c r="D2" s="1">
        <v>341896</v>
      </c>
      <c r="E2" s="1" t="s">
        <v>1731</v>
      </c>
      <c r="F2" s="1">
        <v>69</v>
      </c>
      <c r="G2" s="1">
        <v>1</v>
      </c>
      <c r="H2" s="1" t="s">
        <v>2348</v>
      </c>
      <c r="I2" s="1" t="s">
        <v>2348</v>
      </c>
      <c r="J2" s="10">
        <v>98.911293029785156</v>
      </c>
      <c r="K2" s="10">
        <v>96.800132751464844</v>
      </c>
      <c r="L2" s="10">
        <v>63</v>
      </c>
      <c r="M2" s="10">
        <v>153.65100436740451</v>
      </c>
      <c r="N2" s="10" t="str">
        <f>IF(AND(ISBLANK(A2),ISBLANK(D2)),"",IF(AND(A2&gt;341000,D2&gt;341000),"EKPC",IF(OR(A2&gt;341000,D2&gt;341000),"TIE","LGEE")))</f>
        <v>EKPC</v>
      </c>
      <c r="O2" s="10" t="s">
        <v>2499</v>
      </c>
    </row>
    <row r="3" spans="1:15" x14ac:dyDescent="0.3">
      <c r="A3" s="1">
        <v>341761</v>
      </c>
      <c r="B3" s="1" t="s">
        <v>1423</v>
      </c>
      <c r="C3" s="1">
        <v>69</v>
      </c>
      <c r="D3" s="1">
        <v>341767</v>
      </c>
      <c r="E3" s="1" t="s">
        <v>1424</v>
      </c>
      <c r="F3" s="1">
        <v>69</v>
      </c>
      <c r="G3" s="1">
        <v>1</v>
      </c>
      <c r="H3" s="1" t="s">
        <v>1418</v>
      </c>
      <c r="I3" s="1" t="s">
        <v>1419</v>
      </c>
      <c r="J3" s="10">
        <v>-98.425148010253906</v>
      </c>
      <c r="K3" s="10">
        <v>101.10003662109375</v>
      </c>
      <c r="L3" s="10">
        <v>66</v>
      </c>
      <c r="M3" s="10">
        <v>153.18187366832387</v>
      </c>
      <c r="N3" s="10" t="str">
        <f>IF(AND(ISBLANK(A3),ISBLANK(D3)),"",IF(AND(A3&gt;341000,D3&gt;341000),"EKPC",IF(OR(A3&gt;341000,D3&gt;341000),"TIE","LGEE")))</f>
        <v>EKPC</v>
      </c>
      <c r="O3" s="10" t="s">
        <v>2499</v>
      </c>
    </row>
    <row r="4" spans="1:15" x14ac:dyDescent="0.3">
      <c r="A4" s="1">
        <v>341617</v>
      </c>
      <c r="B4" s="1" t="s">
        <v>1729</v>
      </c>
      <c r="C4" s="1">
        <v>69</v>
      </c>
      <c r="D4" s="1">
        <v>341896</v>
      </c>
      <c r="E4" s="1" t="s">
        <v>1731</v>
      </c>
      <c r="F4" s="1">
        <v>69</v>
      </c>
      <c r="G4" s="1">
        <v>1</v>
      </c>
      <c r="H4" s="1" t="s">
        <v>2348</v>
      </c>
      <c r="I4" s="1" t="s">
        <v>2348</v>
      </c>
      <c r="J4" s="10">
        <v>-90.319129943847656</v>
      </c>
      <c r="K4" s="10">
        <v>88.924148559570313</v>
      </c>
      <c r="L4" s="10">
        <v>63</v>
      </c>
      <c r="M4" s="10">
        <v>141.14944215804812</v>
      </c>
      <c r="N4" s="10" t="str">
        <f>IF(AND(ISBLANK(A4),ISBLANK(D4)),"",IF(AND(A4&gt;341000,D4&gt;341000),"EKPC",IF(OR(A4&gt;341000,D4&gt;341000),"TIE","LGEE")))</f>
        <v>EKPC</v>
      </c>
      <c r="O4" s="10" t="s">
        <v>2499</v>
      </c>
    </row>
    <row r="5" spans="1:15" x14ac:dyDescent="0.3">
      <c r="A5" s="1">
        <v>341209</v>
      </c>
      <c r="B5" s="1" t="s">
        <v>1728</v>
      </c>
      <c r="C5" s="1">
        <v>69</v>
      </c>
      <c r="D5" s="1">
        <v>341617</v>
      </c>
      <c r="E5" s="1" t="s">
        <v>1729</v>
      </c>
      <c r="F5" s="1">
        <v>69</v>
      </c>
      <c r="G5" s="1">
        <v>1</v>
      </c>
      <c r="H5" s="1" t="s">
        <v>2348</v>
      </c>
      <c r="I5" s="1" t="s">
        <v>2348</v>
      </c>
      <c r="J5" s="10">
        <v>-84.70086669921875</v>
      </c>
      <c r="K5" s="10">
        <v>84.377494812011719</v>
      </c>
      <c r="L5" s="10">
        <v>63</v>
      </c>
      <c r="M5" s="10">
        <v>133.93253144763764</v>
      </c>
      <c r="N5" s="10" t="str">
        <f>IF(AND(ISBLANK(A5),ISBLANK(D5)),"",IF(AND(A5&gt;341000,D5&gt;341000),"EKPC",IF(OR(A5&gt;341000,D5&gt;341000),"TIE","LGEE")))</f>
        <v>EKPC</v>
      </c>
      <c r="O5" s="10" t="s">
        <v>2498</v>
      </c>
    </row>
    <row r="6" spans="1:15" x14ac:dyDescent="0.3">
      <c r="A6" s="1">
        <v>341209</v>
      </c>
      <c r="B6" s="1" t="s">
        <v>1728</v>
      </c>
      <c r="C6" s="1">
        <v>69</v>
      </c>
      <c r="D6" s="1">
        <v>342367</v>
      </c>
      <c r="E6" s="1" t="s">
        <v>1730</v>
      </c>
      <c r="F6" s="1">
        <v>69</v>
      </c>
      <c r="G6" s="1">
        <v>1</v>
      </c>
      <c r="H6" s="1" t="s">
        <v>2348</v>
      </c>
      <c r="I6" s="1" t="s">
        <v>2348</v>
      </c>
      <c r="J6" s="10">
        <v>82.128097534179688</v>
      </c>
      <c r="K6" s="10">
        <v>81.469985961914063</v>
      </c>
      <c r="L6" s="10">
        <v>63</v>
      </c>
      <c r="M6" s="10">
        <v>129.31743803478423</v>
      </c>
      <c r="N6" s="10" t="str">
        <f>IF(AND(ISBLANK(A6),ISBLANK(D6)),"",IF(AND(A6&gt;341000,D6&gt;341000),"EKPC",IF(OR(A6&gt;341000,D6&gt;341000),"TIE","LGEE")))</f>
        <v>EKPC</v>
      </c>
      <c r="O6" s="10" t="s">
        <v>2498</v>
      </c>
    </row>
    <row r="7" spans="1:15" x14ac:dyDescent="0.3">
      <c r="A7" s="1">
        <v>341767</v>
      </c>
      <c r="B7" s="1" t="s">
        <v>1424</v>
      </c>
      <c r="C7" s="1">
        <v>69</v>
      </c>
      <c r="D7" s="1">
        <v>342064</v>
      </c>
      <c r="E7" s="1" t="s">
        <v>1421</v>
      </c>
      <c r="F7" s="1">
        <v>69</v>
      </c>
      <c r="G7" s="1">
        <v>1</v>
      </c>
      <c r="H7" s="1" t="s">
        <v>1418</v>
      </c>
      <c r="I7" s="1" t="s">
        <v>1419</v>
      </c>
      <c r="J7" s="10">
        <v>-107.28884887695313</v>
      </c>
      <c r="K7" s="10">
        <v>108.21425628662109</v>
      </c>
      <c r="L7" s="10">
        <v>90</v>
      </c>
      <c r="M7" s="10">
        <v>120.23806254069011</v>
      </c>
      <c r="N7" s="10" t="str">
        <f>IF(AND(ISBLANK(A7),ISBLANK(D7)),"",IF(AND(A7&gt;341000,D7&gt;341000),"EKPC",IF(OR(A7&gt;341000,D7&gt;341000),"TIE","LGEE")))</f>
        <v>EKPC</v>
      </c>
      <c r="O7" s="10" t="s">
        <v>2498</v>
      </c>
    </row>
    <row r="8" spans="1:15" x14ac:dyDescent="0.3">
      <c r="A8" s="1">
        <v>341269</v>
      </c>
      <c r="B8" s="1" t="s">
        <v>1420</v>
      </c>
      <c r="C8" s="1">
        <v>69</v>
      </c>
      <c r="D8" s="1">
        <v>342064</v>
      </c>
      <c r="E8" s="1" t="s">
        <v>1421</v>
      </c>
      <c r="F8" s="1">
        <v>69</v>
      </c>
      <c r="G8" s="1">
        <v>1</v>
      </c>
      <c r="H8" s="1" t="s">
        <v>1418</v>
      </c>
      <c r="I8" s="1" t="s">
        <v>1419</v>
      </c>
      <c r="J8" s="10">
        <v>115.88863372802734</v>
      </c>
      <c r="K8" s="10">
        <v>116.07662200927734</v>
      </c>
      <c r="L8" s="10">
        <v>98</v>
      </c>
      <c r="M8" s="10">
        <v>118.4455326625279</v>
      </c>
      <c r="N8" s="10" t="str">
        <f>IF(AND(ISBLANK(A8),ISBLANK(D8)),"",IF(AND(A8&gt;341000,D8&gt;341000),"EKPC",IF(OR(A8&gt;341000,D8&gt;341000),"TIE","LGEE")))</f>
        <v>EKPC</v>
      </c>
      <c r="O8" s="10" t="s">
        <v>2498</v>
      </c>
    </row>
    <row r="9" spans="1:15" x14ac:dyDescent="0.3">
      <c r="A9" s="5">
        <v>342222</v>
      </c>
      <c r="B9" s="5" t="s">
        <v>337</v>
      </c>
      <c r="C9" s="5">
        <v>161</v>
      </c>
      <c r="D9" s="5">
        <v>342760</v>
      </c>
      <c r="E9" s="5" t="s">
        <v>338</v>
      </c>
      <c r="F9" s="5">
        <v>161</v>
      </c>
      <c r="G9" s="5">
        <v>1</v>
      </c>
      <c r="H9" s="5" t="s">
        <v>2463</v>
      </c>
      <c r="I9" s="1" t="s">
        <v>2463</v>
      </c>
      <c r="J9" s="11">
        <v>-590.48602294921875</v>
      </c>
      <c r="K9" s="11">
        <v>608.20806884765625</v>
      </c>
      <c r="L9" s="11">
        <v>525</v>
      </c>
      <c r="M9" s="11">
        <v>115.84915597098214</v>
      </c>
      <c r="N9" s="10" t="str">
        <f>IF(AND(ISBLANK(A9),ISBLANK(D9)),"",IF(AND(A9&gt;341000,D9&gt;341000),"EKPC",IF(OR(A9&gt;341000,D9&gt;341000),"TIE","LGEE")))</f>
        <v>EKPC</v>
      </c>
      <c r="O9" s="11" t="s">
        <v>2504</v>
      </c>
    </row>
    <row r="10" spans="1:15" x14ac:dyDescent="0.3">
      <c r="A10" s="1">
        <v>324141</v>
      </c>
      <c r="B10" s="1" t="s">
        <v>340</v>
      </c>
      <c r="C10" s="1">
        <v>161</v>
      </c>
      <c r="D10" s="1">
        <v>324130</v>
      </c>
      <c r="E10" s="1" t="s">
        <v>341</v>
      </c>
      <c r="F10" s="1">
        <v>161</v>
      </c>
      <c r="G10" s="1">
        <v>1</v>
      </c>
      <c r="H10" s="1" t="s">
        <v>335</v>
      </c>
      <c r="I10" s="1" t="s">
        <v>335</v>
      </c>
      <c r="J10" s="10">
        <v>377.76065063476563</v>
      </c>
      <c r="K10" s="10">
        <v>385.41397094726563</v>
      </c>
      <c r="L10" s="10">
        <v>342</v>
      </c>
      <c r="M10" s="10">
        <v>112.69414355183206</v>
      </c>
      <c r="N10" s="10" t="str">
        <f>IF(AND(ISBLANK(A10),ISBLANK(D10)),"",IF(AND(A10&gt;341000,D10&gt;341000),"EKPC",IF(OR(A10&gt;341000,D10&gt;341000),"TIE","LGEE")))</f>
        <v>LGEE</v>
      </c>
      <c r="O10" s="10" t="s">
        <v>2504</v>
      </c>
    </row>
    <row r="11" spans="1:15" x14ac:dyDescent="0.3">
      <c r="A11" s="1">
        <v>341269</v>
      </c>
      <c r="B11" s="1" t="s">
        <v>1420</v>
      </c>
      <c r="C11" s="1">
        <v>69</v>
      </c>
      <c r="D11" s="1">
        <v>342703</v>
      </c>
      <c r="E11" s="1" t="s">
        <v>1422</v>
      </c>
      <c r="F11" s="1">
        <v>161</v>
      </c>
      <c r="G11" s="1">
        <v>1</v>
      </c>
      <c r="H11" s="1" t="s">
        <v>1418</v>
      </c>
      <c r="I11" s="1" t="s">
        <v>1419</v>
      </c>
      <c r="J11" s="10">
        <v>-120.48731231689453</v>
      </c>
      <c r="K11" s="10">
        <v>120.4873046875</v>
      </c>
      <c r="L11" s="10">
        <v>108</v>
      </c>
      <c r="M11" s="10">
        <v>111.5623191550926</v>
      </c>
      <c r="N11" s="10" t="str">
        <f>IF(AND(ISBLANK(A11),ISBLANK(D11)),"",IF(AND(A11&gt;341000,D11&gt;341000),"EKPC",IF(OR(A11&gt;341000,D11&gt;341000),"TIE","LGEE")))</f>
        <v>EKPC</v>
      </c>
      <c r="O11" s="10" t="s">
        <v>2501</v>
      </c>
    </row>
    <row r="12" spans="1:15" x14ac:dyDescent="0.3">
      <c r="A12" s="1">
        <v>342760</v>
      </c>
      <c r="B12" s="1" t="s">
        <v>338</v>
      </c>
      <c r="C12" s="1">
        <v>161</v>
      </c>
      <c r="D12" s="1">
        <v>342790</v>
      </c>
      <c r="E12" s="1" t="s">
        <v>339</v>
      </c>
      <c r="F12" s="1">
        <v>161</v>
      </c>
      <c r="G12" s="1">
        <v>1</v>
      </c>
      <c r="H12" s="1" t="s">
        <v>335</v>
      </c>
      <c r="I12" s="1" t="s">
        <v>335</v>
      </c>
      <c r="J12" s="10">
        <v>375.50082397460938</v>
      </c>
      <c r="K12" s="10">
        <v>380.08566284179688</v>
      </c>
      <c r="L12" s="10">
        <v>342</v>
      </c>
      <c r="M12" s="10">
        <v>111.13615872567161</v>
      </c>
      <c r="N12" s="10" t="str">
        <f>IF(AND(ISBLANK(A12),ISBLANK(D12)),"",IF(AND(A12&gt;341000,D12&gt;341000),"EKPC",IF(OR(A12&gt;341000,D12&gt;341000),"TIE","LGEE")))</f>
        <v>EKPC</v>
      </c>
      <c r="O12" s="10" t="s">
        <v>2504</v>
      </c>
    </row>
    <row r="13" spans="1:15" x14ac:dyDescent="0.3">
      <c r="A13" s="5">
        <v>342715</v>
      </c>
      <c r="B13" s="5" t="s">
        <v>1681</v>
      </c>
      <c r="C13" s="5">
        <v>161</v>
      </c>
      <c r="D13" s="5">
        <v>342790</v>
      </c>
      <c r="E13" s="5" t="s">
        <v>339</v>
      </c>
      <c r="F13" s="5">
        <v>161</v>
      </c>
      <c r="G13" s="5">
        <v>1</v>
      </c>
      <c r="H13" s="5" t="s">
        <v>2009</v>
      </c>
      <c r="I13" s="1" t="s">
        <v>2010</v>
      </c>
      <c r="J13" s="11">
        <v>-314.05746459960938</v>
      </c>
      <c r="K13" s="11">
        <v>321.37252807617188</v>
      </c>
      <c r="L13" s="11">
        <v>298</v>
      </c>
      <c r="M13" s="11">
        <v>107.84313022690331</v>
      </c>
      <c r="N13" s="10" t="str">
        <f>IF(AND(ISBLANK(A13),ISBLANK(D13)),"",IF(AND(A13&gt;341000,D13&gt;341000),"EKPC",IF(OR(A13&gt;341000,D13&gt;341000),"TIE","LGEE")))</f>
        <v>EKPC</v>
      </c>
      <c r="O13" s="11" t="s">
        <v>2503</v>
      </c>
    </row>
    <row r="14" spans="1:15" x14ac:dyDescent="0.3">
      <c r="A14" s="1">
        <v>341761</v>
      </c>
      <c r="B14" s="1" t="s">
        <v>1423</v>
      </c>
      <c r="C14" s="1">
        <v>69</v>
      </c>
      <c r="D14" s="1">
        <v>342760</v>
      </c>
      <c r="E14" s="1" t="s">
        <v>338</v>
      </c>
      <c r="F14" s="1">
        <v>161</v>
      </c>
      <c r="G14" s="1">
        <v>1</v>
      </c>
      <c r="H14" s="1" t="s">
        <v>1726</v>
      </c>
      <c r="I14" s="1" t="s">
        <v>1727</v>
      </c>
      <c r="J14" s="10">
        <v>115.52119445800781</v>
      </c>
      <c r="K14" s="10">
        <v>115.52120208740234</v>
      </c>
      <c r="L14" s="10">
        <v>109</v>
      </c>
      <c r="M14" s="10">
        <v>105.98275420862601</v>
      </c>
      <c r="N14" s="10" t="str">
        <f>IF(AND(ISBLANK(A14),ISBLANK(D14)),"",IF(AND(A14&gt;341000,D14&gt;341000),"EKPC",IF(OR(A14&gt;341000,D14&gt;341000),"TIE","LGEE")))</f>
        <v>EKPC</v>
      </c>
      <c r="O14" s="10" t="s">
        <v>2502</v>
      </c>
    </row>
    <row r="15" spans="1:15" x14ac:dyDescent="0.3">
      <c r="A15" s="1">
        <v>342286</v>
      </c>
      <c r="B15" s="1" t="s">
        <v>1682</v>
      </c>
      <c r="C15" s="1">
        <v>69</v>
      </c>
      <c r="D15" s="1">
        <v>342287</v>
      </c>
      <c r="E15" s="1" t="s">
        <v>1683</v>
      </c>
      <c r="F15" s="1">
        <v>69</v>
      </c>
      <c r="G15" s="1">
        <v>1</v>
      </c>
      <c r="H15" s="1" t="s">
        <v>1678</v>
      </c>
      <c r="I15" s="1" t="s">
        <v>1679</v>
      </c>
      <c r="J15" s="10">
        <v>-227.31939697265625</v>
      </c>
      <c r="K15" s="10">
        <v>235.98764038085938</v>
      </c>
      <c r="L15" s="10">
        <v>225</v>
      </c>
      <c r="M15" s="10">
        <v>104.88339572482639</v>
      </c>
      <c r="N15" s="10" t="str">
        <f>IF(AND(ISBLANK(A15),ISBLANK(D15)),"",IF(AND(A15&gt;341000,D15&gt;341000),"EKPC",IF(OR(A15&gt;341000,D15&gt;341000),"TIE","LGEE")))</f>
        <v>EKPC</v>
      </c>
      <c r="O15" s="10" t="s">
        <v>2505</v>
      </c>
    </row>
    <row r="16" spans="1:15" x14ac:dyDescent="0.3">
      <c r="A16" s="5">
        <v>341392</v>
      </c>
      <c r="B16" s="5" t="s">
        <v>2005</v>
      </c>
      <c r="C16" s="5">
        <v>69</v>
      </c>
      <c r="D16" s="5">
        <v>342499</v>
      </c>
      <c r="E16" s="5" t="s">
        <v>2006</v>
      </c>
      <c r="F16" s="5">
        <v>69</v>
      </c>
      <c r="G16" s="5">
        <v>1</v>
      </c>
      <c r="H16" s="5" t="s">
        <v>2027</v>
      </c>
      <c r="I16" s="1" t="s">
        <v>2028</v>
      </c>
      <c r="J16" s="11">
        <v>68.735198974609375</v>
      </c>
      <c r="K16" s="11">
        <v>77.194297790527344</v>
      </c>
      <c r="L16" s="11">
        <v>76</v>
      </c>
      <c r="M16" s="11">
        <v>101.5714444612202</v>
      </c>
      <c r="N16" s="10" t="str">
        <f>IF(AND(ISBLANK(A16),ISBLANK(D16)),"",IF(AND(A16&gt;341000,D16&gt;341000),"EKPC",IF(OR(A16&gt;341000,D16&gt;341000),"TIE","LGEE")))</f>
        <v>EKPC</v>
      </c>
      <c r="O16" s="10" t="s">
        <v>2506</v>
      </c>
    </row>
    <row r="17" spans="1:16" x14ac:dyDescent="0.3">
      <c r="A17" s="5">
        <v>341392</v>
      </c>
      <c r="B17" s="5" t="s">
        <v>2005</v>
      </c>
      <c r="C17" s="5">
        <v>69</v>
      </c>
      <c r="D17" s="5">
        <v>341578</v>
      </c>
      <c r="E17" s="5" t="s">
        <v>2029</v>
      </c>
      <c r="F17" s="5">
        <v>69</v>
      </c>
      <c r="G17" s="5">
        <v>1</v>
      </c>
      <c r="H17" s="5" t="s">
        <v>2027</v>
      </c>
      <c r="I17" s="1" t="s">
        <v>2028</v>
      </c>
      <c r="J17" s="11">
        <v>-190.84310913085938</v>
      </c>
      <c r="K17" s="11">
        <v>225.43856811523438</v>
      </c>
      <c r="L17" s="11">
        <v>225</v>
      </c>
      <c r="M17" s="11">
        <v>100.19491916232639</v>
      </c>
      <c r="N17" s="10" t="str">
        <f>IF(AND(ISBLANK(A17),ISBLANK(D17)),"",IF(AND(A17&gt;341000,D17&gt;341000),"EKPC",IF(OR(A17&gt;341000,D17&gt;341000),"TIE","LGEE")))</f>
        <v>EKPC</v>
      </c>
      <c r="O17" s="10" t="s">
        <v>2500</v>
      </c>
    </row>
    <row r="18" spans="1:16" ht="14.4" hidden="1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ht="14.4" hidden="1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6" ht="14.4" hidden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6" ht="14.4" hidden="1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ht="14.4" hidden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ht="14.4" hidden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ht="14.4" hidden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ht="14.4" hidden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ht="14.4" hidden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ht="14.4" hidden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ht="14.4" hidden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ht="14.4" hidden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ht="14.4" hidden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ht="14.4" hidden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ht="14.4" hidden="1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ht="14.4" hidden="1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ht="14.4" hidden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ht="14.4" hidden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ht="14.4" hidden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4.4" hidden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ht="14.4" hidden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4.4" hidden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4.4" hidden="1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4.4" hidden="1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4.4" hidden="1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4.4" hidden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4.4" hidden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4.4" hidden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t="14.4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4.4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4.4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4.4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4.4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4.4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4.4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4.4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4.4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4.4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4.4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4.4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4.4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4.4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4.4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4.4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4.4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4.4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4.4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4.4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</sheetData>
  <autoFilter ref="A1:O46">
    <filterColumn colId="0" showButton="0">
      <customFilters>
        <customFilter operator="notEqual" val=" "/>
      </customFilters>
    </filterColumn>
    <filterColumn colId="1" showButton="0"/>
    <filterColumn colId="2" showButton="0"/>
    <filterColumn colId="3" showButton="0"/>
    <filterColumn colId="4" showButton="0"/>
    <filterColumn colId="5" showButton="0"/>
    <sortState ref="A2:O18">
      <sortCondition descending="1" ref="M1:M66"/>
    </sortState>
  </autoFilter>
  <conditionalFormatting sqref="M66:M1048576 M1:M17">
    <cfRule type="cellIs" dxfId="3" priority="3" operator="between">
      <formula>100</formula>
      <formula>105</formula>
    </cfRule>
    <cfRule type="cellIs" dxfId="2" priority="4" operator="greaterThan">
      <formula>105</formula>
    </cfRule>
  </conditionalFormatting>
  <conditionalFormatting sqref="C2:C17 F2:F17">
    <cfRule type="cellIs" dxfId="1" priority="2" operator="greaterThan">
      <formula>100</formula>
    </cfRule>
  </conditionalFormatting>
  <pageMargins left="1" right="1" top="0.5" bottom="0.5" header="0.25" footer="0.25"/>
  <pageSetup orientation="landscape" verticalDpi="0" r:id="rId1"/>
  <headerFooter>
    <oddHeader>&amp;C&amp;F:&amp;A</oddHeader>
    <oddFooter>&amp;L&amp;P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"/>
  <sheetViews>
    <sheetView workbookViewId="0">
      <pane ySplit="1" topLeftCell="A2" activePane="bottomLeft" state="frozen"/>
      <selection pane="bottomLeft" activeCell="P1" sqref="P1:P1048576"/>
    </sheetView>
  </sheetViews>
  <sheetFormatPr defaultRowHeight="13.8" x14ac:dyDescent="0.3"/>
  <cols>
    <col min="1" max="3" width="8.88671875" style="1"/>
    <col min="4" max="4" width="7.6640625" style="1" bestFit="1" customWidth="1"/>
    <col min="5" max="5" width="5.44140625" style="1" hidden="1" customWidth="1"/>
    <col min="6" max="7" width="4.33203125" style="1" bestFit="1" customWidth="1"/>
    <col min="8" max="8" width="13.33203125" style="1" hidden="1" customWidth="1"/>
    <col min="9" max="9" width="13.33203125" style="1" customWidth="1"/>
    <col min="10" max="10" width="14.33203125" style="8" bestFit="1" customWidth="1"/>
    <col min="11" max="11" width="11" style="10" bestFit="1" customWidth="1"/>
    <col min="12" max="12" width="14.33203125" style="8" bestFit="1" customWidth="1"/>
    <col min="13" max="13" width="11" style="10" bestFit="1" customWidth="1"/>
    <col min="14" max="14" width="15.44140625" style="17" bestFit="1" customWidth="1"/>
    <col min="15" max="15" width="11" style="17" hidden="1" customWidth="1"/>
    <col min="16" max="16" width="8.77734375" style="1" hidden="1" customWidth="1"/>
    <col min="17" max="17" width="50.77734375" style="1" customWidth="1"/>
    <col min="18" max="16384" width="8.88671875" style="1"/>
  </cols>
  <sheetData>
    <row r="1" spans="1:17" s="7" customFormat="1" x14ac:dyDescent="0.3">
      <c r="A1" s="18" t="s">
        <v>303</v>
      </c>
      <c r="B1" s="18"/>
      <c r="C1" s="18"/>
      <c r="D1" s="6" t="s">
        <v>304</v>
      </c>
      <c r="E1" s="6" t="s">
        <v>305</v>
      </c>
      <c r="F1" s="13" t="s">
        <v>2492</v>
      </c>
      <c r="G1" s="13" t="s">
        <v>2493</v>
      </c>
      <c r="H1" s="6" t="s">
        <v>291</v>
      </c>
      <c r="I1" s="9" t="s">
        <v>291</v>
      </c>
      <c r="J1" s="14" t="s">
        <v>306</v>
      </c>
      <c r="K1" s="15" t="s">
        <v>2494</v>
      </c>
      <c r="L1" s="14" t="s">
        <v>307</v>
      </c>
      <c r="M1" s="15" t="s">
        <v>2494</v>
      </c>
      <c r="N1" s="16" t="s">
        <v>308</v>
      </c>
      <c r="O1" s="16" t="s">
        <v>309</v>
      </c>
      <c r="P1" s="6" t="s">
        <v>310</v>
      </c>
      <c r="Q1" s="9" t="s">
        <v>2495</v>
      </c>
    </row>
    <row r="2" spans="1:17" x14ac:dyDescent="0.3">
      <c r="A2" s="1" t="s">
        <v>311</v>
      </c>
      <c r="F2" s="10"/>
      <c r="G2" s="10"/>
      <c r="I2" s="1" t="str">
        <f>IF(ISBLANK(H2),"", IF(EXACT(LEFT(H2,4),"SING"),VLOOKUP(H2,'Contingency Events'!A:G,2,FALSE),H2))</f>
        <v/>
      </c>
      <c r="K2" s="10" t="str">
        <f>IF(C2&gt;0,C2*J2,"")</f>
        <v/>
      </c>
      <c r="M2" s="10" t="str">
        <f>IF(L2&gt;0,C2*L2,"")</f>
        <v/>
      </c>
    </row>
    <row r="3" spans="1:17" hidden="1" x14ac:dyDescent="0.3">
      <c r="F3" s="10"/>
      <c r="G3" s="10"/>
      <c r="I3" s="1" t="str">
        <f>IF(ISBLANK(H3),"", IF(EXACT(LEFT(H3,4),"SING"),VLOOKUP(H3,'Contingency Events'!A:G,2,FALSE),H3))</f>
        <v/>
      </c>
      <c r="K3" s="10" t="str">
        <f>IF(C3&gt;0,C3*J3,"")</f>
        <v/>
      </c>
      <c r="M3" s="10" t="str">
        <f>IF(L3&gt;0,C3*L3,"")</f>
        <v/>
      </c>
    </row>
  </sheetData>
  <autoFilter ref="A1:Q3">
    <filterColumn colId="0" showButton="0">
      <customFilters>
        <customFilter operator="notEqual" val=" "/>
      </customFilters>
    </filterColumn>
    <filterColumn colId="1" showButton="0"/>
  </autoFilter>
  <mergeCells count="1">
    <mergeCell ref="A1:C1"/>
  </mergeCells>
  <conditionalFormatting sqref="C2:C3">
    <cfRule type="cellIs" dxfId="0" priority="1" operator="greaterThan">
      <formula>100</formula>
    </cfRule>
  </conditionalFormatting>
  <pageMargins left="1" right="1" top="0.5" bottom="0.5" header="0.25" footer="0.25"/>
  <pageSetup orientation="landscape" verticalDpi="0" r:id="rId1"/>
  <headerFooter>
    <oddHeader>&amp;C&amp;F:&amp;A</oddHeader>
    <oddFooter>&amp;L&amp;P of &amp;N&amp;R&amp;D,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908"/>
  <sheetViews>
    <sheetView topLeftCell="B1" workbookViewId="0">
      <pane ySplit="1" topLeftCell="A2" activePane="bottomLeft" state="frozen"/>
      <selection activeCell="B1" sqref="B1"/>
      <selection pane="bottomLeft"/>
    </sheetView>
  </sheetViews>
  <sheetFormatPr defaultRowHeight="13.8" x14ac:dyDescent="0.3"/>
  <cols>
    <col min="1" max="1" width="48.6640625" style="1" bestFit="1" customWidth="1"/>
    <col min="2" max="2" width="140" style="1" bestFit="1" customWidth="1"/>
    <col min="3" max="3" width="11" style="1" bestFit="1" customWidth="1"/>
    <col min="4" max="4" width="30.44140625" style="1" bestFit="1" customWidth="1"/>
    <col min="5" max="5" width="8.77734375" style="1" bestFit="1" customWidth="1"/>
    <col min="6" max="6" width="12.109375" style="1" bestFit="1" customWidth="1"/>
    <col min="7" max="7" width="13.33203125" style="1" bestFit="1" customWidth="1"/>
    <col min="8" max="8" width="12.109375" style="1" bestFit="1" customWidth="1"/>
    <col min="9" max="9" width="13.33203125" style="1" bestFit="1" customWidth="1"/>
    <col min="10" max="16384" width="8.88671875" style="1"/>
  </cols>
  <sheetData>
    <row r="1" spans="1:9" s="7" customFormat="1" x14ac:dyDescent="0.3">
      <c r="A1" s="6" t="s">
        <v>291</v>
      </c>
      <c r="B1" s="6" t="s">
        <v>292</v>
      </c>
      <c r="C1" s="6" t="s">
        <v>293</v>
      </c>
      <c r="D1" s="6" t="s">
        <v>294</v>
      </c>
      <c r="E1" s="6" t="s">
        <v>295</v>
      </c>
      <c r="F1" s="6" t="s">
        <v>296</v>
      </c>
      <c r="G1" s="6" t="s">
        <v>297</v>
      </c>
      <c r="H1" s="9" t="s">
        <v>2496</v>
      </c>
      <c r="I1" s="9" t="s">
        <v>2497</v>
      </c>
    </row>
    <row r="2" spans="1:9" hidden="1" x14ac:dyDescent="0.3">
      <c r="A2" s="1" t="s">
        <v>335</v>
      </c>
      <c r="B2" s="1" t="s">
        <v>335</v>
      </c>
      <c r="C2" s="1" t="b">
        <v>1</v>
      </c>
      <c r="D2" s="1" t="s">
        <v>336</v>
      </c>
      <c r="E2" s="1">
        <v>0</v>
      </c>
      <c r="F2" s="8">
        <v>0.14436610043048859</v>
      </c>
      <c r="G2" s="8">
        <v>2.0597116947174072</v>
      </c>
      <c r="H2" s="1" t="s">
        <v>2491</v>
      </c>
      <c r="I2" s="1" t="s">
        <v>2491</v>
      </c>
    </row>
    <row r="3" spans="1:9" hidden="1" x14ac:dyDescent="0.3">
      <c r="F3" s="8"/>
      <c r="G3" s="8"/>
      <c r="H3" s="1" t="s">
        <v>2491</v>
      </c>
      <c r="I3" s="1" t="s">
        <v>2491</v>
      </c>
    </row>
    <row r="4" spans="1:9" hidden="1" x14ac:dyDescent="0.3">
      <c r="A4" s="1" t="s">
        <v>345</v>
      </c>
      <c r="B4" s="1" t="s">
        <v>346</v>
      </c>
      <c r="C4" s="1" t="b">
        <v>1</v>
      </c>
      <c r="D4" s="1" t="s">
        <v>336</v>
      </c>
      <c r="E4" s="1">
        <v>2</v>
      </c>
      <c r="F4" s="8">
        <v>0.83116114139556885</v>
      </c>
      <c r="G4" s="8">
        <v>19.730804443359375</v>
      </c>
      <c r="H4" s="1" t="s">
        <v>2491</v>
      </c>
      <c r="I4" s="1" t="s">
        <v>2491</v>
      </c>
    </row>
    <row r="5" spans="1:9" hidden="1" x14ac:dyDescent="0.3">
      <c r="F5" s="8"/>
      <c r="G5" s="8"/>
      <c r="H5" s="1" t="s">
        <v>2491</v>
      </c>
      <c r="I5" s="1" t="s">
        <v>2491</v>
      </c>
    </row>
    <row r="6" spans="1:9" hidden="1" x14ac:dyDescent="0.3">
      <c r="A6" s="1" t="s">
        <v>347</v>
      </c>
      <c r="B6" s="1" t="s">
        <v>348</v>
      </c>
      <c r="C6" s="1" t="b">
        <v>1</v>
      </c>
      <c r="D6" s="1" t="s">
        <v>336</v>
      </c>
      <c r="E6" s="1">
        <v>1</v>
      </c>
      <c r="F6" s="8">
        <v>0.73376137018203735</v>
      </c>
      <c r="G6" s="8">
        <v>8.2257452011108398</v>
      </c>
      <c r="H6" s="1" t="s">
        <v>2491</v>
      </c>
      <c r="I6" s="1" t="s">
        <v>2491</v>
      </c>
    </row>
    <row r="7" spans="1:9" hidden="1" x14ac:dyDescent="0.3">
      <c r="F7" s="8"/>
      <c r="G7" s="8"/>
      <c r="H7" s="1" t="s">
        <v>2491</v>
      </c>
      <c r="I7" s="1" t="s">
        <v>2491</v>
      </c>
    </row>
    <row r="8" spans="1:9" hidden="1" x14ac:dyDescent="0.3">
      <c r="A8" s="1" t="s">
        <v>349</v>
      </c>
      <c r="B8" s="1" t="s">
        <v>350</v>
      </c>
      <c r="C8" s="1" t="b">
        <v>1</v>
      </c>
      <c r="D8" s="1" t="s">
        <v>336</v>
      </c>
      <c r="E8" s="1">
        <v>0</v>
      </c>
      <c r="F8" s="8">
        <v>0.25116774439811707</v>
      </c>
      <c r="G8" s="8">
        <v>10.694512367248535</v>
      </c>
      <c r="H8" s="1" t="s">
        <v>2491</v>
      </c>
      <c r="I8" s="1" t="s">
        <v>2491</v>
      </c>
    </row>
    <row r="9" spans="1:9" hidden="1" x14ac:dyDescent="0.3">
      <c r="F9" s="8"/>
      <c r="G9" s="8"/>
      <c r="H9" s="1" t="s">
        <v>2491</v>
      </c>
      <c r="I9" s="1" t="s">
        <v>2491</v>
      </c>
    </row>
    <row r="10" spans="1:9" hidden="1" x14ac:dyDescent="0.3">
      <c r="A10" s="1" t="s">
        <v>351</v>
      </c>
      <c r="B10" s="1" t="s">
        <v>352</v>
      </c>
      <c r="C10" s="1" t="b">
        <v>1</v>
      </c>
      <c r="D10" s="1" t="s">
        <v>336</v>
      </c>
      <c r="E10" s="1">
        <v>0</v>
      </c>
      <c r="F10" s="8">
        <v>0.2212473601102829</v>
      </c>
      <c r="G10" s="8">
        <v>10.437238693237305</v>
      </c>
      <c r="H10" s="1" t="s">
        <v>2491</v>
      </c>
      <c r="I10" s="1" t="s">
        <v>2491</v>
      </c>
    </row>
    <row r="11" spans="1:9" hidden="1" x14ac:dyDescent="0.3">
      <c r="F11" s="8"/>
      <c r="G11" s="8"/>
      <c r="H11" s="1" t="s">
        <v>2491</v>
      </c>
      <c r="I11" s="1" t="s">
        <v>2491</v>
      </c>
    </row>
    <row r="12" spans="1:9" hidden="1" x14ac:dyDescent="0.3">
      <c r="A12" s="1" t="s">
        <v>353</v>
      </c>
      <c r="B12" s="1" t="s">
        <v>354</v>
      </c>
      <c r="C12" s="1" t="b">
        <v>1</v>
      </c>
      <c r="D12" s="1" t="s">
        <v>336</v>
      </c>
      <c r="E12" s="1">
        <v>0</v>
      </c>
      <c r="F12" s="8">
        <v>0.1428743302822113</v>
      </c>
      <c r="G12" s="8">
        <v>2.7447817325592041</v>
      </c>
      <c r="H12" s="1" t="s">
        <v>2491</v>
      </c>
      <c r="I12" s="1" t="s">
        <v>2491</v>
      </c>
    </row>
    <row r="13" spans="1:9" hidden="1" x14ac:dyDescent="0.3">
      <c r="F13" s="8"/>
      <c r="G13" s="8"/>
      <c r="H13" s="1" t="s">
        <v>2491</v>
      </c>
      <c r="I13" s="1" t="s">
        <v>2491</v>
      </c>
    </row>
    <row r="14" spans="1:9" hidden="1" x14ac:dyDescent="0.3">
      <c r="A14" s="1" t="s">
        <v>355</v>
      </c>
      <c r="B14" s="1" t="s">
        <v>356</v>
      </c>
      <c r="C14" s="1" t="b">
        <v>1</v>
      </c>
      <c r="D14" s="1" t="s">
        <v>336</v>
      </c>
      <c r="E14" s="1">
        <v>0</v>
      </c>
      <c r="F14" s="8">
        <v>0.1428743302822113</v>
      </c>
      <c r="G14" s="8">
        <v>2.5452110767364502</v>
      </c>
      <c r="H14" s="1" t="s">
        <v>2491</v>
      </c>
      <c r="I14" s="1" t="s">
        <v>2491</v>
      </c>
    </row>
    <row r="15" spans="1:9" hidden="1" x14ac:dyDescent="0.3">
      <c r="F15" s="8"/>
      <c r="G15" s="8"/>
      <c r="H15" s="1" t="s">
        <v>2491</v>
      </c>
      <c r="I15" s="1" t="s">
        <v>2491</v>
      </c>
    </row>
    <row r="16" spans="1:9" hidden="1" x14ac:dyDescent="0.3">
      <c r="A16" s="1" t="s">
        <v>357</v>
      </c>
      <c r="B16" s="1" t="s">
        <v>358</v>
      </c>
      <c r="C16" s="1" t="b">
        <v>1</v>
      </c>
      <c r="D16" s="1" t="s">
        <v>336</v>
      </c>
      <c r="E16" s="1">
        <v>1</v>
      </c>
      <c r="F16" s="8">
        <v>0.1428743302822113</v>
      </c>
      <c r="G16" s="8">
        <v>3.1027545928955078</v>
      </c>
      <c r="H16" s="1">
        <v>1</v>
      </c>
      <c r="I16" s="1">
        <v>4.3545150756835938</v>
      </c>
    </row>
    <row r="17" spans="1:9" hidden="1" x14ac:dyDescent="0.3">
      <c r="F17" s="8"/>
      <c r="G17" s="8"/>
      <c r="H17" s="1" t="s">
        <v>2491</v>
      </c>
      <c r="I17" s="1" t="s">
        <v>2491</v>
      </c>
    </row>
    <row r="18" spans="1:9" hidden="1" x14ac:dyDescent="0.3">
      <c r="A18" s="1" t="s">
        <v>360</v>
      </c>
      <c r="B18" s="1" t="s">
        <v>361</v>
      </c>
      <c r="C18" s="1" t="b">
        <v>1</v>
      </c>
      <c r="D18" s="1" t="s">
        <v>336</v>
      </c>
      <c r="E18" s="1">
        <v>0</v>
      </c>
      <c r="F18" s="8">
        <v>0.1428743302822113</v>
      </c>
      <c r="G18" s="8">
        <v>7.5387639999389648</v>
      </c>
      <c r="H18" s="1" t="s">
        <v>2491</v>
      </c>
      <c r="I18" s="1" t="s">
        <v>2491</v>
      </c>
    </row>
    <row r="19" spans="1:9" hidden="1" x14ac:dyDescent="0.3">
      <c r="F19" s="8"/>
      <c r="G19" s="8"/>
      <c r="H19" s="1" t="s">
        <v>2491</v>
      </c>
      <c r="I19" s="1" t="s">
        <v>2491</v>
      </c>
    </row>
    <row r="20" spans="1:9" hidden="1" x14ac:dyDescent="0.3">
      <c r="A20" s="1" t="s">
        <v>362</v>
      </c>
      <c r="B20" s="1" t="s">
        <v>363</v>
      </c>
      <c r="C20" s="1" t="b">
        <v>1</v>
      </c>
      <c r="D20" s="1" t="s">
        <v>336</v>
      </c>
      <c r="E20" s="1">
        <v>0</v>
      </c>
      <c r="F20" s="8">
        <v>0.1428743302822113</v>
      </c>
      <c r="G20" s="8">
        <v>8.3552732467651367</v>
      </c>
      <c r="H20" s="1" t="s">
        <v>2491</v>
      </c>
      <c r="I20" s="1" t="s">
        <v>2491</v>
      </c>
    </row>
    <row r="21" spans="1:9" hidden="1" x14ac:dyDescent="0.3">
      <c r="F21" s="8"/>
      <c r="G21" s="8"/>
      <c r="H21" s="1" t="s">
        <v>2491</v>
      </c>
      <c r="I21" s="1" t="s">
        <v>2491</v>
      </c>
    </row>
    <row r="22" spans="1:9" hidden="1" x14ac:dyDescent="0.3">
      <c r="A22" s="1" t="s">
        <v>364</v>
      </c>
      <c r="B22" s="1" t="s">
        <v>365</v>
      </c>
      <c r="C22" s="1" t="b">
        <v>1</v>
      </c>
      <c r="D22" s="1" t="s">
        <v>336</v>
      </c>
      <c r="E22" s="1">
        <v>0</v>
      </c>
      <c r="F22" s="8">
        <v>0.1428743302822113</v>
      </c>
      <c r="G22" s="8">
        <v>8.2678518295288086</v>
      </c>
      <c r="H22" s="1" t="s">
        <v>2491</v>
      </c>
      <c r="I22" s="1" t="s">
        <v>2491</v>
      </c>
    </row>
    <row r="23" spans="1:9" hidden="1" x14ac:dyDescent="0.3">
      <c r="F23" s="8"/>
      <c r="G23" s="8"/>
      <c r="H23" s="1" t="s">
        <v>2491</v>
      </c>
      <c r="I23" s="1" t="s">
        <v>2491</v>
      </c>
    </row>
    <row r="24" spans="1:9" hidden="1" x14ac:dyDescent="0.3">
      <c r="A24" s="1" t="s">
        <v>366</v>
      </c>
      <c r="B24" s="1" t="s">
        <v>367</v>
      </c>
      <c r="C24" s="1" t="b">
        <v>1</v>
      </c>
      <c r="D24" s="1" t="s">
        <v>336</v>
      </c>
      <c r="E24" s="1">
        <v>0</v>
      </c>
      <c r="F24" s="8">
        <v>0.1428743302822113</v>
      </c>
      <c r="G24" s="8">
        <v>2.9535531997680664</v>
      </c>
      <c r="H24" s="1" t="s">
        <v>2491</v>
      </c>
      <c r="I24" s="1" t="s">
        <v>2491</v>
      </c>
    </row>
    <row r="25" spans="1:9" hidden="1" x14ac:dyDescent="0.3">
      <c r="F25" s="8"/>
      <c r="G25" s="8"/>
      <c r="H25" s="1" t="s">
        <v>2491</v>
      </c>
      <c r="I25" s="1" t="s">
        <v>2491</v>
      </c>
    </row>
    <row r="26" spans="1:9" hidden="1" x14ac:dyDescent="0.3">
      <c r="A26" s="1" t="s">
        <v>368</v>
      </c>
      <c r="B26" s="1" t="s">
        <v>369</v>
      </c>
      <c r="C26" s="1" t="b">
        <v>1</v>
      </c>
      <c r="D26" s="1" t="s">
        <v>336</v>
      </c>
      <c r="E26" s="1">
        <v>1</v>
      </c>
      <c r="F26" s="8">
        <v>2.198594331741333</v>
      </c>
      <c r="G26" s="8">
        <v>23.599287033081055</v>
      </c>
      <c r="H26" s="1">
        <v>1</v>
      </c>
      <c r="I26" s="1">
        <v>11.903940200805664</v>
      </c>
    </row>
    <row r="27" spans="1:9" hidden="1" x14ac:dyDescent="0.3">
      <c r="F27" s="8"/>
      <c r="G27" s="8"/>
      <c r="H27" s="1" t="s">
        <v>2491</v>
      </c>
      <c r="I27" s="1" t="s">
        <v>2491</v>
      </c>
    </row>
    <row r="28" spans="1:9" hidden="1" x14ac:dyDescent="0.3">
      <c r="A28" s="1" t="s">
        <v>371</v>
      </c>
      <c r="B28" s="1" t="s">
        <v>372</v>
      </c>
      <c r="C28" s="1" t="b">
        <v>1</v>
      </c>
      <c r="D28" s="1" t="s">
        <v>336</v>
      </c>
      <c r="E28" s="1">
        <v>0</v>
      </c>
      <c r="F28" s="8">
        <v>0.34479731321334839</v>
      </c>
      <c r="G28" s="8">
        <v>7.7890043258666992</v>
      </c>
      <c r="H28" s="1" t="s">
        <v>2491</v>
      </c>
      <c r="I28" s="1" t="s">
        <v>2491</v>
      </c>
    </row>
    <row r="29" spans="1:9" hidden="1" x14ac:dyDescent="0.3">
      <c r="F29" s="8"/>
      <c r="G29" s="8"/>
      <c r="H29" s="1" t="s">
        <v>2491</v>
      </c>
      <c r="I29" s="1" t="s">
        <v>2491</v>
      </c>
    </row>
    <row r="30" spans="1:9" hidden="1" x14ac:dyDescent="0.3">
      <c r="A30" s="1" t="s">
        <v>375</v>
      </c>
      <c r="B30" s="1" t="s">
        <v>376</v>
      </c>
      <c r="C30" s="1" t="b">
        <v>1</v>
      </c>
      <c r="D30" s="1" t="s">
        <v>336</v>
      </c>
      <c r="E30" s="1">
        <v>0</v>
      </c>
      <c r="F30" s="8">
        <v>0.14384374022483826</v>
      </c>
      <c r="G30" s="8">
        <v>5.9273867607116699</v>
      </c>
      <c r="H30" s="1" t="s">
        <v>2491</v>
      </c>
      <c r="I30" s="1" t="s">
        <v>2491</v>
      </c>
    </row>
    <row r="31" spans="1:9" hidden="1" x14ac:dyDescent="0.3">
      <c r="F31" s="8"/>
      <c r="G31" s="8"/>
      <c r="H31" s="1" t="s">
        <v>2491</v>
      </c>
      <c r="I31" s="1" t="s">
        <v>2491</v>
      </c>
    </row>
    <row r="32" spans="1:9" hidden="1" x14ac:dyDescent="0.3">
      <c r="A32" s="1" t="s">
        <v>377</v>
      </c>
      <c r="B32" s="1" t="s">
        <v>378</v>
      </c>
      <c r="C32" s="1" t="b">
        <v>1</v>
      </c>
      <c r="D32" s="1" t="s">
        <v>336</v>
      </c>
      <c r="E32" s="1">
        <v>0</v>
      </c>
      <c r="F32" s="8">
        <v>0.2501322329044342</v>
      </c>
      <c r="G32" s="8">
        <v>4.7564592361450195</v>
      </c>
      <c r="H32" s="1" t="s">
        <v>2491</v>
      </c>
      <c r="I32" s="1" t="s">
        <v>2491</v>
      </c>
    </row>
    <row r="33" spans="1:9" hidden="1" x14ac:dyDescent="0.3">
      <c r="F33" s="8"/>
      <c r="G33" s="8"/>
      <c r="H33" s="1" t="s">
        <v>2491</v>
      </c>
      <c r="I33" s="1" t="s">
        <v>2491</v>
      </c>
    </row>
    <row r="34" spans="1:9" hidden="1" x14ac:dyDescent="0.3">
      <c r="A34" s="1" t="s">
        <v>379</v>
      </c>
      <c r="B34" s="1" t="s">
        <v>380</v>
      </c>
      <c r="C34" s="1" t="b">
        <v>1</v>
      </c>
      <c r="D34" s="1" t="s">
        <v>336</v>
      </c>
      <c r="E34" s="1">
        <v>1</v>
      </c>
      <c r="F34" s="8">
        <v>0.1428743302822113</v>
      </c>
      <c r="G34" s="8">
        <v>2.6350357532501221</v>
      </c>
      <c r="H34" s="1">
        <v>1</v>
      </c>
      <c r="I34" s="1">
        <v>4.3674302101135254</v>
      </c>
    </row>
    <row r="35" spans="1:9" hidden="1" x14ac:dyDescent="0.3">
      <c r="F35" s="8"/>
      <c r="G35" s="8"/>
      <c r="H35" s="1" t="s">
        <v>2491</v>
      </c>
      <c r="I35" s="1" t="s">
        <v>2491</v>
      </c>
    </row>
    <row r="36" spans="1:9" hidden="1" x14ac:dyDescent="0.3">
      <c r="A36" s="1" t="s">
        <v>382</v>
      </c>
      <c r="B36" s="1" t="s">
        <v>383</v>
      </c>
      <c r="C36" s="1" t="b">
        <v>1</v>
      </c>
      <c r="D36" s="1" t="s">
        <v>336</v>
      </c>
      <c r="E36" s="1">
        <v>0</v>
      </c>
      <c r="F36" s="8">
        <v>0.1428743302822113</v>
      </c>
      <c r="G36" s="8">
        <v>2.3123300075531006</v>
      </c>
      <c r="H36" s="1" t="s">
        <v>2491</v>
      </c>
      <c r="I36" s="1" t="s">
        <v>2491</v>
      </c>
    </row>
    <row r="37" spans="1:9" hidden="1" x14ac:dyDescent="0.3">
      <c r="F37" s="8"/>
      <c r="G37" s="8"/>
      <c r="H37" s="1" t="s">
        <v>2491</v>
      </c>
      <c r="I37" s="1" t="s">
        <v>2491</v>
      </c>
    </row>
    <row r="38" spans="1:9" hidden="1" x14ac:dyDescent="0.3">
      <c r="A38" s="1" t="s">
        <v>384</v>
      </c>
      <c r="B38" s="1" t="s">
        <v>385</v>
      </c>
      <c r="C38" s="1" t="b">
        <v>1</v>
      </c>
      <c r="D38" s="1" t="s">
        <v>336</v>
      </c>
      <c r="E38" s="1">
        <v>0</v>
      </c>
      <c r="F38" s="8">
        <v>0.1428743302822113</v>
      </c>
      <c r="G38" s="8">
        <v>2.4470968246459961</v>
      </c>
      <c r="H38" s="1" t="s">
        <v>2491</v>
      </c>
      <c r="I38" s="1" t="s">
        <v>2491</v>
      </c>
    </row>
    <row r="39" spans="1:9" hidden="1" x14ac:dyDescent="0.3">
      <c r="F39" s="8"/>
      <c r="G39" s="8"/>
      <c r="H39" s="1" t="s">
        <v>2491</v>
      </c>
      <c r="I39" s="1" t="s">
        <v>2491</v>
      </c>
    </row>
    <row r="40" spans="1:9" hidden="1" x14ac:dyDescent="0.3">
      <c r="A40" s="1" t="s">
        <v>386</v>
      </c>
      <c r="B40" s="1" t="s">
        <v>387</v>
      </c>
      <c r="C40" s="1" t="b">
        <v>1</v>
      </c>
      <c r="D40" s="1" t="s">
        <v>336</v>
      </c>
      <c r="E40" s="1">
        <v>1</v>
      </c>
      <c r="F40" s="8">
        <v>2.110999584197998</v>
      </c>
      <c r="G40" s="8">
        <v>22.827142715454102</v>
      </c>
      <c r="H40" s="1">
        <v>1</v>
      </c>
      <c r="I40" s="1">
        <v>10.821539878845215</v>
      </c>
    </row>
    <row r="41" spans="1:9" hidden="1" x14ac:dyDescent="0.3">
      <c r="F41" s="8"/>
      <c r="G41" s="8"/>
      <c r="H41" s="1" t="s">
        <v>2491</v>
      </c>
      <c r="I41" s="1" t="s">
        <v>2491</v>
      </c>
    </row>
    <row r="42" spans="1:9" hidden="1" x14ac:dyDescent="0.3">
      <c r="A42" s="1" t="s">
        <v>389</v>
      </c>
      <c r="B42" s="1" t="s">
        <v>390</v>
      </c>
      <c r="C42" s="1" t="b">
        <v>1</v>
      </c>
      <c r="D42" s="1" t="s">
        <v>336</v>
      </c>
      <c r="E42" s="1">
        <v>0</v>
      </c>
      <c r="F42" s="8">
        <v>0.1428743302822113</v>
      </c>
      <c r="G42" s="8">
        <v>3.6009490489959717</v>
      </c>
      <c r="H42" s="1" t="s">
        <v>2491</v>
      </c>
      <c r="I42" s="1" t="s">
        <v>2491</v>
      </c>
    </row>
    <row r="43" spans="1:9" hidden="1" x14ac:dyDescent="0.3">
      <c r="F43" s="8"/>
      <c r="G43" s="8"/>
      <c r="H43" s="1" t="s">
        <v>2491</v>
      </c>
      <c r="I43" s="1" t="s">
        <v>2491</v>
      </c>
    </row>
    <row r="44" spans="1:9" hidden="1" x14ac:dyDescent="0.3">
      <c r="A44" s="1" t="s">
        <v>391</v>
      </c>
      <c r="B44" s="1" t="s">
        <v>392</v>
      </c>
      <c r="C44" s="1" t="b">
        <v>1</v>
      </c>
      <c r="D44" s="1" t="s">
        <v>336</v>
      </c>
      <c r="E44" s="1">
        <v>0</v>
      </c>
      <c r="F44" s="8">
        <v>0.18902800977230072</v>
      </c>
      <c r="G44" s="8">
        <v>6.0231561660766602</v>
      </c>
      <c r="H44" s="1" t="s">
        <v>2491</v>
      </c>
      <c r="I44" s="1" t="s">
        <v>2491</v>
      </c>
    </row>
    <row r="45" spans="1:9" hidden="1" x14ac:dyDescent="0.3">
      <c r="F45" s="8"/>
      <c r="G45" s="8"/>
      <c r="H45" s="1" t="s">
        <v>2491</v>
      </c>
      <c r="I45" s="1" t="s">
        <v>2491</v>
      </c>
    </row>
    <row r="46" spans="1:9" hidden="1" x14ac:dyDescent="0.3">
      <c r="A46" s="1" t="s">
        <v>393</v>
      </c>
      <c r="B46" s="1" t="s">
        <v>394</v>
      </c>
      <c r="C46" s="1" t="b">
        <v>1</v>
      </c>
      <c r="D46" s="1" t="s">
        <v>336</v>
      </c>
      <c r="E46" s="1">
        <v>0</v>
      </c>
      <c r="F46" s="8">
        <v>0.1428743302822113</v>
      </c>
      <c r="G46" s="8">
        <v>2.5619010925292969</v>
      </c>
      <c r="H46" s="1" t="s">
        <v>2491</v>
      </c>
      <c r="I46" s="1" t="s">
        <v>2491</v>
      </c>
    </row>
    <row r="47" spans="1:9" hidden="1" x14ac:dyDescent="0.3">
      <c r="F47" s="8"/>
      <c r="G47" s="8"/>
      <c r="H47" s="1" t="s">
        <v>2491</v>
      </c>
      <c r="I47" s="1" t="s">
        <v>2491</v>
      </c>
    </row>
    <row r="48" spans="1:9" hidden="1" x14ac:dyDescent="0.3">
      <c r="A48" s="1" t="s">
        <v>395</v>
      </c>
      <c r="B48" s="1" t="s">
        <v>396</v>
      </c>
      <c r="C48" s="1" t="b">
        <v>1</v>
      </c>
      <c r="D48" s="1" t="s">
        <v>336</v>
      </c>
      <c r="E48" s="1">
        <v>0</v>
      </c>
      <c r="F48" s="8">
        <v>0.14434999227523804</v>
      </c>
      <c r="G48" s="8">
        <v>2.839102029800415</v>
      </c>
      <c r="H48" s="1" t="s">
        <v>2491</v>
      </c>
      <c r="I48" s="1" t="s">
        <v>2491</v>
      </c>
    </row>
    <row r="49" spans="1:9" hidden="1" x14ac:dyDescent="0.3">
      <c r="F49" s="8"/>
      <c r="G49" s="8"/>
      <c r="H49" s="1" t="s">
        <v>2491</v>
      </c>
      <c r="I49" s="1" t="s">
        <v>2491</v>
      </c>
    </row>
    <row r="50" spans="1:9" hidden="1" x14ac:dyDescent="0.3">
      <c r="A50" s="1" t="s">
        <v>397</v>
      </c>
      <c r="B50" s="1" t="s">
        <v>398</v>
      </c>
      <c r="C50" s="1" t="b">
        <v>1</v>
      </c>
      <c r="D50" s="1" t="s">
        <v>336</v>
      </c>
      <c r="E50" s="1">
        <v>1</v>
      </c>
      <c r="F50" s="8">
        <v>2.388369083404541</v>
      </c>
      <c r="G50" s="8">
        <v>25.360713958740234</v>
      </c>
      <c r="H50" s="1">
        <v>1</v>
      </c>
      <c r="I50" s="1">
        <v>11.95281982421875</v>
      </c>
    </row>
    <row r="51" spans="1:9" hidden="1" x14ac:dyDescent="0.3">
      <c r="F51" s="8"/>
      <c r="G51" s="8"/>
      <c r="H51" s="1" t="s">
        <v>2491</v>
      </c>
      <c r="I51" s="1" t="s">
        <v>2491</v>
      </c>
    </row>
    <row r="52" spans="1:9" hidden="1" x14ac:dyDescent="0.3">
      <c r="A52" s="1" t="s">
        <v>400</v>
      </c>
      <c r="B52" s="1" t="s">
        <v>401</v>
      </c>
      <c r="C52" s="1" t="b">
        <v>1</v>
      </c>
      <c r="D52" s="1" t="s">
        <v>336</v>
      </c>
      <c r="E52" s="1">
        <v>1</v>
      </c>
      <c r="F52" s="8">
        <v>2.6853082180023193</v>
      </c>
      <c r="G52" s="8">
        <v>28.048450469970703</v>
      </c>
      <c r="H52" s="1">
        <v>1</v>
      </c>
      <c r="I52" s="1">
        <v>13.348589897155762</v>
      </c>
    </row>
    <row r="53" spans="1:9" hidden="1" x14ac:dyDescent="0.3">
      <c r="F53" s="8"/>
      <c r="G53" s="8"/>
      <c r="H53" s="1" t="s">
        <v>2491</v>
      </c>
      <c r="I53" s="1" t="s">
        <v>2491</v>
      </c>
    </row>
    <row r="54" spans="1:9" hidden="1" x14ac:dyDescent="0.3">
      <c r="A54" s="1" t="s">
        <v>403</v>
      </c>
      <c r="B54" s="1" t="s">
        <v>404</v>
      </c>
      <c r="C54" s="1" t="b">
        <v>1</v>
      </c>
      <c r="D54" s="1" t="s">
        <v>336</v>
      </c>
      <c r="E54" s="1">
        <v>1</v>
      </c>
      <c r="F54" s="8">
        <v>2.1802148818969727</v>
      </c>
      <c r="G54" s="8">
        <v>23.398258209228516</v>
      </c>
      <c r="H54" s="1">
        <v>1</v>
      </c>
      <c r="I54" s="1">
        <v>11.084389686584473</v>
      </c>
    </row>
    <row r="55" spans="1:9" hidden="1" x14ac:dyDescent="0.3">
      <c r="F55" s="8"/>
      <c r="G55" s="8"/>
      <c r="H55" s="1" t="s">
        <v>2491</v>
      </c>
      <c r="I55" s="1" t="s">
        <v>2491</v>
      </c>
    </row>
    <row r="56" spans="1:9" hidden="1" x14ac:dyDescent="0.3">
      <c r="A56" s="1" t="s">
        <v>406</v>
      </c>
      <c r="B56" s="1" t="s">
        <v>407</v>
      </c>
      <c r="C56" s="1" t="b">
        <v>1</v>
      </c>
      <c r="D56" s="1" t="s">
        <v>336</v>
      </c>
      <c r="E56" s="1">
        <v>0</v>
      </c>
      <c r="F56" s="8">
        <v>0.17479866743087769</v>
      </c>
      <c r="G56" s="8">
        <v>9.5531806945800781</v>
      </c>
      <c r="H56" s="1" t="s">
        <v>2491</v>
      </c>
      <c r="I56" s="1" t="s">
        <v>2491</v>
      </c>
    </row>
    <row r="57" spans="1:9" hidden="1" x14ac:dyDescent="0.3">
      <c r="F57" s="8"/>
      <c r="G57" s="8"/>
      <c r="H57" s="1" t="s">
        <v>2491</v>
      </c>
      <c r="I57" s="1" t="s">
        <v>2491</v>
      </c>
    </row>
    <row r="58" spans="1:9" hidden="1" x14ac:dyDescent="0.3">
      <c r="A58" s="1" t="s">
        <v>408</v>
      </c>
      <c r="B58" s="1" t="s">
        <v>409</v>
      </c>
      <c r="C58" s="1" t="b">
        <v>1</v>
      </c>
      <c r="D58" s="1" t="s">
        <v>336</v>
      </c>
      <c r="E58" s="1">
        <v>0</v>
      </c>
      <c r="F58" s="8">
        <v>0.1428743302822113</v>
      </c>
      <c r="G58" s="8">
        <v>3.8950328826904297</v>
      </c>
      <c r="H58" s="1" t="s">
        <v>2491</v>
      </c>
      <c r="I58" s="1" t="s">
        <v>2491</v>
      </c>
    </row>
    <row r="59" spans="1:9" hidden="1" x14ac:dyDescent="0.3">
      <c r="F59" s="8"/>
      <c r="G59" s="8"/>
      <c r="H59" s="1" t="s">
        <v>2491</v>
      </c>
      <c r="I59" s="1" t="s">
        <v>2491</v>
      </c>
    </row>
    <row r="60" spans="1:9" hidden="1" x14ac:dyDescent="0.3">
      <c r="A60" s="1" t="s">
        <v>410</v>
      </c>
      <c r="B60" s="1" t="s">
        <v>411</v>
      </c>
      <c r="C60" s="1" t="b">
        <v>1</v>
      </c>
      <c r="D60" s="1" t="s">
        <v>336</v>
      </c>
      <c r="E60" s="1">
        <v>0</v>
      </c>
      <c r="F60" s="8">
        <v>0.1428743302822113</v>
      </c>
      <c r="G60" s="8">
        <v>2.537630558013916</v>
      </c>
      <c r="H60" s="1" t="s">
        <v>2491</v>
      </c>
      <c r="I60" s="1" t="s">
        <v>2491</v>
      </c>
    </row>
    <row r="61" spans="1:9" hidden="1" x14ac:dyDescent="0.3">
      <c r="F61" s="8"/>
      <c r="G61" s="8"/>
      <c r="H61" s="1" t="s">
        <v>2491</v>
      </c>
      <c r="I61" s="1" t="s">
        <v>2491</v>
      </c>
    </row>
    <row r="62" spans="1:9" hidden="1" x14ac:dyDescent="0.3">
      <c r="A62" s="1" t="s">
        <v>412</v>
      </c>
      <c r="B62" s="1" t="s">
        <v>413</v>
      </c>
      <c r="C62" s="1" t="b">
        <v>1</v>
      </c>
      <c r="D62" s="1" t="s">
        <v>336</v>
      </c>
      <c r="E62" s="1">
        <v>0</v>
      </c>
      <c r="F62" s="8">
        <v>0.1428743302822113</v>
      </c>
      <c r="G62" s="8">
        <v>4.2466897964477539</v>
      </c>
      <c r="H62" s="1" t="s">
        <v>2491</v>
      </c>
      <c r="I62" s="1" t="s">
        <v>2491</v>
      </c>
    </row>
    <row r="63" spans="1:9" hidden="1" x14ac:dyDescent="0.3">
      <c r="F63" s="8"/>
      <c r="G63" s="8"/>
      <c r="H63" s="1" t="s">
        <v>2491</v>
      </c>
      <c r="I63" s="1" t="s">
        <v>2491</v>
      </c>
    </row>
    <row r="64" spans="1:9" hidden="1" x14ac:dyDescent="0.3">
      <c r="A64" s="1" t="s">
        <v>414</v>
      </c>
      <c r="B64" s="1" t="s">
        <v>415</v>
      </c>
      <c r="C64" s="1" t="b">
        <v>1</v>
      </c>
      <c r="D64" s="1" t="s">
        <v>336</v>
      </c>
      <c r="E64" s="1">
        <v>0</v>
      </c>
      <c r="F64" s="8">
        <v>0.1428743302822113</v>
      </c>
      <c r="G64" s="8">
        <v>7.1067047119140625</v>
      </c>
      <c r="H64" s="1" t="s">
        <v>2491</v>
      </c>
      <c r="I64" s="1" t="s">
        <v>2491</v>
      </c>
    </row>
    <row r="65" spans="1:9" hidden="1" x14ac:dyDescent="0.3">
      <c r="F65" s="8"/>
      <c r="G65" s="8"/>
      <c r="H65" s="1" t="s">
        <v>2491</v>
      </c>
      <c r="I65" s="1" t="s">
        <v>2491</v>
      </c>
    </row>
    <row r="66" spans="1:9" hidden="1" x14ac:dyDescent="0.3">
      <c r="A66" s="1" t="s">
        <v>416</v>
      </c>
      <c r="B66" s="1" t="s">
        <v>417</v>
      </c>
      <c r="C66" s="1" t="b">
        <v>1</v>
      </c>
      <c r="D66" s="1" t="s">
        <v>336</v>
      </c>
      <c r="E66" s="1">
        <v>0</v>
      </c>
      <c r="F66" s="8">
        <v>0.1428743302822113</v>
      </c>
      <c r="G66" s="8">
        <v>3.9149999618530273</v>
      </c>
      <c r="H66" s="1" t="s">
        <v>2491</v>
      </c>
      <c r="I66" s="1" t="s">
        <v>2491</v>
      </c>
    </row>
    <row r="67" spans="1:9" hidden="1" x14ac:dyDescent="0.3">
      <c r="F67" s="8"/>
      <c r="G67" s="8"/>
      <c r="H67" s="1" t="s">
        <v>2491</v>
      </c>
      <c r="I67" s="1" t="s">
        <v>2491</v>
      </c>
    </row>
    <row r="68" spans="1:9" hidden="1" x14ac:dyDescent="0.3">
      <c r="A68" s="1" t="s">
        <v>418</v>
      </c>
      <c r="B68" s="1" t="s">
        <v>419</v>
      </c>
      <c r="C68" s="1" t="b">
        <v>1</v>
      </c>
      <c r="D68" s="1" t="s">
        <v>336</v>
      </c>
      <c r="E68" s="1">
        <v>1</v>
      </c>
      <c r="F68" s="8">
        <v>0.1428743302822113</v>
      </c>
      <c r="G68" s="8">
        <v>2.9770314693450928</v>
      </c>
      <c r="H68" s="1">
        <v>1</v>
      </c>
      <c r="I68" s="1">
        <v>4.6050758361816406</v>
      </c>
    </row>
    <row r="69" spans="1:9" hidden="1" x14ac:dyDescent="0.3">
      <c r="F69" s="8"/>
      <c r="G69" s="8"/>
      <c r="H69" s="1" t="s">
        <v>2491</v>
      </c>
      <c r="I69" s="1" t="s">
        <v>2491</v>
      </c>
    </row>
    <row r="70" spans="1:9" hidden="1" x14ac:dyDescent="0.3">
      <c r="A70" s="1" t="s">
        <v>421</v>
      </c>
      <c r="B70" s="1" t="s">
        <v>422</v>
      </c>
      <c r="C70" s="1" t="b">
        <v>1</v>
      </c>
      <c r="D70" s="1" t="s">
        <v>336</v>
      </c>
      <c r="E70" s="1">
        <v>1</v>
      </c>
      <c r="F70" s="8">
        <v>0.1428743302822113</v>
      </c>
      <c r="G70" s="8">
        <v>4.0547232627868652</v>
      </c>
      <c r="H70" s="1">
        <v>1</v>
      </c>
      <c r="I70" s="1">
        <v>8.1994972229003906</v>
      </c>
    </row>
    <row r="71" spans="1:9" hidden="1" x14ac:dyDescent="0.3">
      <c r="F71" s="8"/>
      <c r="G71" s="8"/>
      <c r="H71" s="1" t="s">
        <v>2491</v>
      </c>
      <c r="I71" s="1" t="s">
        <v>2491</v>
      </c>
    </row>
    <row r="72" spans="1:9" hidden="1" x14ac:dyDescent="0.3">
      <c r="A72" s="1" t="s">
        <v>424</v>
      </c>
      <c r="B72" s="1" t="s">
        <v>425</v>
      </c>
      <c r="C72" s="1" t="b">
        <v>1</v>
      </c>
      <c r="D72" s="1" t="s">
        <v>336</v>
      </c>
      <c r="E72" s="1">
        <v>0</v>
      </c>
      <c r="F72" s="8">
        <v>0.1428743302822113</v>
      </c>
      <c r="G72" s="8">
        <v>2.7504410743713379</v>
      </c>
      <c r="H72" s="1" t="s">
        <v>2491</v>
      </c>
      <c r="I72" s="1" t="s">
        <v>2491</v>
      </c>
    </row>
    <row r="73" spans="1:9" hidden="1" x14ac:dyDescent="0.3">
      <c r="F73" s="8"/>
      <c r="G73" s="8"/>
      <c r="H73" s="1" t="s">
        <v>2491</v>
      </c>
      <c r="I73" s="1" t="s">
        <v>2491</v>
      </c>
    </row>
    <row r="74" spans="1:9" hidden="1" x14ac:dyDescent="0.3">
      <c r="A74" s="1" t="s">
        <v>426</v>
      </c>
      <c r="B74" s="1" t="s">
        <v>427</v>
      </c>
      <c r="C74" s="1" t="b">
        <v>1</v>
      </c>
      <c r="D74" s="1" t="s">
        <v>336</v>
      </c>
      <c r="E74" s="1">
        <v>0</v>
      </c>
      <c r="F74" s="8">
        <v>0.1428743302822113</v>
      </c>
      <c r="G74" s="8">
        <v>2.4905047416687012</v>
      </c>
      <c r="H74" s="1" t="s">
        <v>2491</v>
      </c>
      <c r="I74" s="1" t="s">
        <v>2491</v>
      </c>
    </row>
    <row r="75" spans="1:9" hidden="1" x14ac:dyDescent="0.3">
      <c r="F75" s="8"/>
      <c r="G75" s="8"/>
      <c r="H75" s="1" t="s">
        <v>2491</v>
      </c>
      <c r="I75" s="1" t="s">
        <v>2491</v>
      </c>
    </row>
    <row r="76" spans="1:9" hidden="1" x14ac:dyDescent="0.3">
      <c r="A76" s="1" t="s">
        <v>428</v>
      </c>
      <c r="B76" s="1" t="s">
        <v>429</v>
      </c>
      <c r="C76" s="1" t="b">
        <v>1</v>
      </c>
      <c r="D76" s="1" t="s">
        <v>336</v>
      </c>
      <c r="E76" s="1">
        <v>2</v>
      </c>
      <c r="F76" s="8">
        <v>2.5038361549377441</v>
      </c>
      <c r="G76" s="8">
        <v>26.509105682373047</v>
      </c>
      <c r="H76" s="1">
        <v>2</v>
      </c>
      <c r="I76" s="1">
        <v>13.012385368347168</v>
      </c>
    </row>
    <row r="77" spans="1:9" hidden="1" x14ac:dyDescent="0.3">
      <c r="F77" s="8"/>
      <c r="G77" s="8"/>
      <c r="H77" s="1" t="s">
        <v>2491</v>
      </c>
      <c r="I77" s="1" t="s">
        <v>2491</v>
      </c>
    </row>
    <row r="78" spans="1:9" hidden="1" x14ac:dyDescent="0.3">
      <c r="A78" s="1" t="s">
        <v>432</v>
      </c>
      <c r="B78" s="1" t="s">
        <v>433</v>
      </c>
      <c r="C78" s="1" t="b">
        <v>1</v>
      </c>
      <c r="D78" s="1" t="s">
        <v>336</v>
      </c>
      <c r="E78" s="1">
        <v>0</v>
      </c>
      <c r="F78" s="8">
        <v>0.1428743302822113</v>
      </c>
      <c r="G78" s="8">
        <v>2.8179168701171875</v>
      </c>
      <c r="H78" s="1" t="s">
        <v>2491</v>
      </c>
      <c r="I78" s="1" t="s">
        <v>2491</v>
      </c>
    </row>
    <row r="79" spans="1:9" hidden="1" x14ac:dyDescent="0.3">
      <c r="F79" s="8"/>
      <c r="G79" s="8"/>
      <c r="H79" s="1" t="s">
        <v>2491</v>
      </c>
      <c r="I79" s="1" t="s">
        <v>2491</v>
      </c>
    </row>
    <row r="80" spans="1:9" hidden="1" x14ac:dyDescent="0.3">
      <c r="A80" s="1" t="s">
        <v>434</v>
      </c>
      <c r="B80" s="1" t="s">
        <v>435</v>
      </c>
      <c r="C80" s="1" t="b">
        <v>1</v>
      </c>
      <c r="D80" s="1" t="s">
        <v>336</v>
      </c>
      <c r="E80" s="1">
        <v>0</v>
      </c>
      <c r="F80" s="8">
        <v>0.1428743302822113</v>
      </c>
      <c r="G80" s="8">
        <v>3.9402308464050293</v>
      </c>
      <c r="H80" s="1" t="s">
        <v>2491</v>
      </c>
      <c r="I80" s="1" t="s">
        <v>2491</v>
      </c>
    </row>
    <row r="81" spans="1:9" hidden="1" x14ac:dyDescent="0.3">
      <c r="F81" s="8"/>
      <c r="G81" s="8"/>
      <c r="H81" s="1" t="s">
        <v>2491</v>
      </c>
      <c r="I81" s="1" t="s">
        <v>2491</v>
      </c>
    </row>
    <row r="82" spans="1:9" hidden="1" x14ac:dyDescent="0.3">
      <c r="A82" s="1" t="s">
        <v>436</v>
      </c>
      <c r="B82" s="1" t="s">
        <v>437</v>
      </c>
      <c r="C82" s="1" t="b">
        <v>1</v>
      </c>
      <c r="D82" s="1" t="s">
        <v>336</v>
      </c>
      <c r="E82" s="1">
        <v>1</v>
      </c>
      <c r="F82" s="8">
        <v>0.14949150383472443</v>
      </c>
      <c r="G82" s="8">
        <v>7.0092573165893555</v>
      </c>
      <c r="H82" s="1">
        <v>1</v>
      </c>
      <c r="I82" s="1">
        <v>5.340123176574707</v>
      </c>
    </row>
    <row r="83" spans="1:9" hidden="1" x14ac:dyDescent="0.3">
      <c r="F83" s="8"/>
      <c r="G83" s="8"/>
      <c r="H83" s="1" t="s">
        <v>2491</v>
      </c>
      <c r="I83" s="1" t="s">
        <v>2491</v>
      </c>
    </row>
    <row r="84" spans="1:9" hidden="1" x14ac:dyDescent="0.3">
      <c r="A84" s="1" t="s">
        <v>438</v>
      </c>
      <c r="B84" s="1" t="s">
        <v>439</v>
      </c>
      <c r="C84" s="1" t="b">
        <v>1</v>
      </c>
      <c r="D84" s="1" t="s">
        <v>336</v>
      </c>
      <c r="E84" s="1">
        <v>0</v>
      </c>
      <c r="F84" s="8">
        <v>0.1428743302822113</v>
      </c>
      <c r="G84" s="8">
        <v>2.8025248050689697</v>
      </c>
      <c r="H84" s="1" t="s">
        <v>2491</v>
      </c>
      <c r="I84" s="1" t="s">
        <v>2491</v>
      </c>
    </row>
    <row r="85" spans="1:9" hidden="1" x14ac:dyDescent="0.3">
      <c r="F85" s="8"/>
      <c r="G85" s="8"/>
      <c r="H85" s="1" t="s">
        <v>2491</v>
      </c>
      <c r="I85" s="1" t="s">
        <v>2491</v>
      </c>
    </row>
    <row r="86" spans="1:9" hidden="1" x14ac:dyDescent="0.3">
      <c r="A86" s="1" t="s">
        <v>440</v>
      </c>
      <c r="B86" s="1" t="s">
        <v>441</v>
      </c>
      <c r="C86" s="1" t="b">
        <v>1</v>
      </c>
      <c r="D86" s="1" t="s">
        <v>336</v>
      </c>
      <c r="E86" s="1">
        <v>0</v>
      </c>
      <c r="F86" s="8">
        <v>0.1428743302822113</v>
      </c>
      <c r="G86" s="8">
        <v>2.6638126373291016</v>
      </c>
      <c r="H86" s="1" t="s">
        <v>2491</v>
      </c>
      <c r="I86" s="1" t="s">
        <v>2491</v>
      </c>
    </row>
    <row r="87" spans="1:9" hidden="1" x14ac:dyDescent="0.3">
      <c r="F87" s="8"/>
      <c r="G87" s="8"/>
      <c r="H87" s="1" t="s">
        <v>2491</v>
      </c>
      <c r="I87" s="1" t="s">
        <v>2491</v>
      </c>
    </row>
    <row r="88" spans="1:9" hidden="1" x14ac:dyDescent="0.3">
      <c r="A88" s="1" t="s">
        <v>442</v>
      </c>
      <c r="B88" s="1" t="s">
        <v>443</v>
      </c>
      <c r="C88" s="1" t="b">
        <v>1</v>
      </c>
      <c r="D88" s="1" t="s">
        <v>336</v>
      </c>
      <c r="E88" s="1">
        <v>0</v>
      </c>
      <c r="F88" s="8">
        <v>0.1428743302822113</v>
      </c>
      <c r="G88" s="8">
        <v>2.5351150035858154</v>
      </c>
      <c r="H88" s="1" t="s">
        <v>2491</v>
      </c>
      <c r="I88" s="1" t="s">
        <v>2491</v>
      </c>
    </row>
    <row r="89" spans="1:9" hidden="1" x14ac:dyDescent="0.3">
      <c r="F89" s="8"/>
      <c r="G89" s="8"/>
      <c r="H89" s="1" t="s">
        <v>2491</v>
      </c>
      <c r="I89" s="1" t="s">
        <v>2491</v>
      </c>
    </row>
    <row r="90" spans="1:9" hidden="1" x14ac:dyDescent="0.3">
      <c r="A90" s="1" t="s">
        <v>444</v>
      </c>
      <c r="B90" s="1" t="s">
        <v>445</v>
      </c>
      <c r="C90" s="1" t="b">
        <v>1</v>
      </c>
      <c r="D90" s="1" t="s">
        <v>336</v>
      </c>
      <c r="E90" s="1">
        <v>0</v>
      </c>
      <c r="F90" s="8">
        <v>0.1428743302822113</v>
      </c>
      <c r="G90" s="8">
        <v>2.7391235828399658</v>
      </c>
      <c r="H90" s="1" t="s">
        <v>2491</v>
      </c>
      <c r="I90" s="1" t="s">
        <v>2491</v>
      </c>
    </row>
    <row r="91" spans="1:9" hidden="1" x14ac:dyDescent="0.3">
      <c r="F91" s="8"/>
      <c r="G91" s="8"/>
      <c r="H91" s="1" t="s">
        <v>2491</v>
      </c>
      <c r="I91" s="1" t="s">
        <v>2491</v>
      </c>
    </row>
    <row r="92" spans="1:9" hidden="1" x14ac:dyDescent="0.3">
      <c r="A92" s="1" t="s">
        <v>446</v>
      </c>
      <c r="B92" s="1" t="s">
        <v>447</v>
      </c>
      <c r="C92" s="1" t="b">
        <v>1</v>
      </c>
      <c r="D92" s="1" t="s">
        <v>336</v>
      </c>
      <c r="E92" s="1">
        <v>1</v>
      </c>
      <c r="F92" s="8">
        <v>0.1525709480047226</v>
      </c>
      <c r="G92" s="8">
        <v>7.9358115196228027</v>
      </c>
      <c r="H92" s="1">
        <v>1</v>
      </c>
      <c r="I92" s="1">
        <v>5.164452075958252</v>
      </c>
    </row>
    <row r="93" spans="1:9" hidden="1" x14ac:dyDescent="0.3">
      <c r="F93" s="8"/>
      <c r="G93" s="8"/>
      <c r="H93" s="1" t="s">
        <v>2491</v>
      </c>
      <c r="I93" s="1" t="s">
        <v>2491</v>
      </c>
    </row>
    <row r="94" spans="1:9" hidden="1" x14ac:dyDescent="0.3">
      <c r="A94" s="1" t="s">
        <v>449</v>
      </c>
      <c r="B94" s="1" t="s">
        <v>450</v>
      </c>
      <c r="C94" s="1" t="b">
        <v>1</v>
      </c>
      <c r="D94" s="1" t="s">
        <v>336</v>
      </c>
      <c r="E94" s="1">
        <v>0</v>
      </c>
      <c r="F94" s="8">
        <v>0.23832473158836365</v>
      </c>
      <c r="G94" s="8">
        <v>9.7496461868286133</v>
      </c>
      <c r="H94" s="1" t="s">
        <v>2491</v>
      </c>
      <c r="I94" s="1" t="s">
        <v>2491</v>
      </c>
    </row>
    <row r="95" spans="1:9" hidden="1" x14ac:dyDescent="0.3">
      <c r="F95" s="8"/>
      <c r="G95" s="8"/>
      <c r="H95" s="1" t="s">
        <v>2491</v>
      </c>
      <c r="I95" s="1" t="s">
        <v>2491</v>
      </c>
    </row>
    <row r="96" spans="1:9" hidden="1" x14ac:dyDescent="0.3">
      <c r="A96" s="1" t="s">
        <v>451</v>
      </c>
      <c r="B96" s="1" t="s">
        <v>452</v>
      </c>
      <c r="C96" s="1" t="b">
        <v>1</v>
      </c>
      <c r="D96" s="1" t="s">
        <v>336</v>
      </c>
      <c r="E96" s="1">
        <v>0</v>
      </c>
      <c r="F96" s="8">
        <v>0.20984663069248199</v>
      </c>
      <c r="G96" s="8">
        <v>8.7593774795532227</v>
      </c>
      <c r="H96" s="1" t="s">
        <v>2491</v>
      </c>
      <c r="I96" s="1" t="s">
        <v>2491</v>
      </c>
    </row>
    <row r="97" spans="1:9" hidden="1" x14ac:dyDescent="0.3">
      <c r="F97" s="8"/>
      <c r="G97" s="8"/>
      <c r="H97" s="1" t="s">
        <v>2491</v>
      </c>
      <c r="I97" s="1" t="s">
        <v>2491</v>
      </c>
    </row>
    <row r="98" spans="1:9" hidden="1" x14ac:dyDescent="0.3">
      <c r="A98" s="1" t="s">
        <v>453</v>
      </c>
      <c r="B98" s="1" t="s">
        <v>454</v>
      </c>
      <c r="C98" s="1" t="b">
        <v>1</v>
      </c>
      <c r="D98" s="1" t="s">
        <v>336</v>
      </c>
      <c r="E98" s="1">
        <v>1</v>
      </c>
      <c r="F98" s="8">
        <v>0.14436689019203186</v>
      </c>
      <c r="G98" s="8">
        <v>2.2133312225341797</v>
      </c>
      <c r="H98" s="1" t="s">
        <v>2491</v>
      </c>
      <c r="I98" s="1" t="s">
        <v>2491</v>
      </c>
    </row>
    <row r="99" spans="1:9" hidden="1" x14ac:dyDescent="0.3">
      <c r="F99" s="8"/>
      <c r="G99" s="8"/>
      <c r="H99" s="1" t="s">
        <v>2491</v>
      </c>
      <c r="I99" s="1" t="s">
        <v>2491</v>
      </c>
    </row>
    <row r="100" spans="1:9" hidden="1" x14ac:dyDescent="0.3">
      <c r="A100" s="1" t="s">
        <v>455</v>
      </c>
      <c r="B100" s="1" t="s">
        <v>456</v>
      </c>
      <c r="C100" s="1" t="b">
        <v>1</v>
      </c>
      <c r="D100" s="1" t="s">
        <v>336</v>
      </c>
      <c r="E100" s="1">
        <v>1</v>
      </c>
      <c r="F100" s="8">
        <v>0.1428743302822113</v>
      </c>
      <c r="G100" s="8">
        <v>2.5177805423736572</v>
      </c>
      <c r="H100" s="1">
        <v>1</v>
      </c>
      <c r="I100" s="1">
        <v>3.3534579277038574</v>
      </c>
    </row>
    <row r="101" spans="1:9" hidden="1" x14ac:dyDescent="0.3">
      <c r="F101" s="8"/>
      <c r="G101" s="8"/>
      <c r="H101" s="1" t="s">
        <v>2491</v>
      </c>
      <c r="I101" s="1" t="s">
        <v>2491</v>
      </c>
    </row>
    <row r="102" spans="1:9" hidden="1" x14ac:dyDescent="0.3">
      <c r="A102" s="1" t="s">
        <v>458</v>
      </c>
      <c r="B102" s="1" t="s">
        <v>459</v>
      </c>
      <c r="C102" s="1" t="b">
        <v>1</v>
      </c>
      <c r="D102" s="1" t="s">
        <v>336</v>
      </c>
      <c r="E102" s="1">
        <v>0</v>
      </c>
      <c r="F102" s="8">
        <v>0.35203531384468079</v>
      </c>
      <c r="G102" s="8">
        <v>13.477933883666992</v>
      </c>
      <c r="H102" s="1" t="s">
        <v>2491</v>
      </c>
      <c r="I102" s="1" t="s">
        <v>2491</v>
      </c>
    </row>
    <row r="103" spans="1:9" hidden="1" x14ac:dyDescent="0.3">
      <c r="F103" s="8"/>
      <c r="G103" s="8"/>
      <c r="H103" s="1" t="s">
        <v>2491</v>
      </c>
      <c r="I103" s="1" t="s">
        <v>2491</v>
      </c>
    </row>
    <row r="104" spans="1:9" hidden="1" x14ac:dyDescent="0.3">
      <c r="A104" s="1" t="s">
        <v>460</v>
      </c>
      <c r="B104" s="1" t="s">
        <v>461</v>
      </c>
      <c r="C104" s="1" t="b">
        <v>1</v>
      </c>
      <c r="D104" s="1" t="s">
        <v>336</v>
      </c>
      <c r="E104" s="1">
        <v>0</v>
      </c>
      <c r="F104" s="8">
        <v>0.37552055716514587</v>
      </c>
      <c r="G104" s="8">
        <v>14.689966201782227</v>
      </c>
      <c r="H104" s="1" t="s">
        <v>2491</v>
      </c>
      <c r="I104" s="1" t="s">
        <v>2491</v>
      </c>
    </row>
    <row r="105" spans="1:9" hidden="1" x14ac:dyDescent="0.3">
      <c r="F105" s="8"/>
      <c r="G105" s="8"/>
      <c r="H105" s="1" t="s">
        <v>2491</v>
      </c>
      <c r="I105" s="1" t="s">
        <v>2491</v>
      </c>
    </row>
    <row r="106" spans="1:9" hidden="1" x14ac:dyDescent="0.3">
      <c r="A106" s="1" t="s">
        <v>462</v>
      </c>
      <c r="B106" s="1" t="s">
        <v>463</v>
      </c>
      <c r="C106" s="1" t="b">
        <v>1</v>
      </c>
      <c r="D106" s="1" t="s">
        <v>336</v>
      </c>
      <c r="E106" s="1">
        <v>2</v>
      </c>
      <c r="F106" s="8">
        <v>0.15074552595615387</v>
      </c>
      <c r="G106" s="8">
        <v>11.101298332214355</v>
      </c>
      <c r="H106" s="1">
        <v>2</v>
      </c>
      <c r="I106" s="1">
        <v>9.4651751518249512</v>
      </c>
    </row>
    <row r="107" spans="1:9" hidden="1" x14ac:dyDescent="0.3">
      <c r="F107" s="8"/>
      <c r="G107" s="8"/>
      <c r="H107" s="1" t="s">
        <v>2491</v>
      </c>
      <c r="I107" s="1" t="s">
        <v>2491</v>
      </c>
    </row>
    <row r="108" spans="1:9" hidden="1" x14ac:dyDescent="0.3">
      <c r="A108" s="1" t="s">
        <v>466</v>
      </c>
      <c r="B108" s="1" t="s">
        <v>467</v>
      </c>
      <c r="C108" s="1" t="b">
        <v>1</v>
      </c>
      <c r="D108" s="1" t="s">
        <v>336</v>
      </c>
      <c r="E108" s="1">
        <v>1</v>
      </c>
      <c r="F108" s="8">
        <v>0.1428743302822113</v>
      </c>
      <c r="G108" s="8">
        <v>3.1272509098052979</v>
      </c>
      <c r="H108" s="1">
        <v>1</v>
      </c>
      <c r="I108" s="1">
        <v>4.731781005859375</v>
      </c>
    </row>
    <row r="109" spans="1:9" hidden="1" x14ac:dyDescent="0.3">
      <c r="F109" s="8"/>
      <c r="G109" s="8"/>
      <c r="H109" s="1" t="s">
        <v>2491</v>
      </c>
      <c r="I109" s="1" t="s">
        <v>2491</v>
      </c>
    </row>
    <row r="110" spans="1:9" hidden="1" x14ac:dyDescent="0.3">
      <c r="A110" s="1" t="s">
        <v>468</v>
      </c>
      <c r="B110" s="1" t="s">
        <v>469</v>
      </c>
      <c r="C110" s="1" t="b">
        <v>1</v>
      </c>
      <c r="D110" s="1" t="s">
        <v>336</v>
      </c>
      <c r="E110" s="1">
        <v>4</v>
      </c>
      <c r="F110" s="8">
        <v>2.3419444561004639</v>
      </c>
      <c r="G110" s="8">
        <v>24.987377166748047</v>
      </c>
      <c r="H110" s="1">
        <v>3</v>
      </c>
      <c r="I110" s="1">
        <v>11.830143213272095</v>
      </c>
    </row>
    <row r="111" spans="1:9" hidden="1" x14ac:dyDescent="0.3">
      <c r="F111" s="8"/>
      <c r="G111" s="8"/>
      <c r="H111" s="1" t="s">
        <v>2491</v>
      </c>
      <c r="I111" s="1" t="s">
        <v>2491</v>
      </c>
    </row>
    <row r="112" spans="1:9" hidden="1" x14ac:dyDescent="0.3">
      <c r="A112" s="1" t="s">
        <v>471</v>
      </c>
      <c r="B112" s="1" t="s">
        <v>472</v>
      </c>
      <c r="C112" s="1" t="b">
        <v>1</v>
      </c>
      <c r="D112" s="1" t="s">
        <v>336</v>
      </c>
      <c r="E112" s="1">
        <v>1</v>
      </c>
      <c r="F112" s="8">
        <v>0.14519050717353821</v>
      </c>
      <c r="G112" s="8">
        <v>4.4280576705932617</v>
      </c>
      <c r="H112" s="1">
        <v>1</v>
      </c>
      <c r="I112" s="1">
        <v>2.3649680614471436</v>
      </c>
    </row>
    <row r="113" spans="1:9" hidden="1" x14ac:dyDescent="0.3">
      <c r="F113" s="8"/>
      <c r="G113" s="8"/>
      <c r="H113" s="1" t="s">
        <v>2491</v>
      </c>
      <c r="I113" s="1" t="s">
        <v>2491</v>
      </c>
    </row>
    <row r="114" spans="1:9" hidden="1" x14ac:dyDescent="0.3">
      <c r="A114" s="1" t="s">
        <v>473</v>
      </c>
      <c r="B114" s="1" t="s">
        <v>474</v>
      </c>
      <c r="C114" s="1" t="b">
        <v>1</v>
      </c>
      <c r="D114" s="1" t="s">
        <v>336</v>
      </c>
      <c r="E114" s="1">
        <v>1</v>
      </c>
      <c r="F114" s="8">
        <v>0.14416417479515076</v>
      </c>
      <c r="G114" s="8">
        <v>7.333521842956543</v>
      </c>
      <c r="H114" s="1">
        <v>1</v>
      </c>
      <c r="I114" s="1">
        <v>5.2020001411437988</v>
      </c>
    </row>
    <row r="115" spans="1:9" hidden="1" x14ac:dyDescent="0.3">
      <c r="F115" s="8"/>
      <c r="G115" s="8"/>
      <c r="H115" s="1" t="s">
        <v>2491</v>
      </c>
      <c r="I115" s="1" t="s">
        <v>2491</v>
      </c>
    </row>
    <row r="116" spans="1:9" hidden="1" x14ac:dyDescent="0.3">
      <c r="A116" s="1" t="s">
        <v>476</v>
      </c>
      <c r="B116" s="1" t="s">
        <v>477</v>
      </c>
      <c r="C116" s="1" t="b">
        <v>1</v>
      </c>
      <c r="D116" s="1" t="s">
        <v>336</v>
      </c>
      <c r="E116" s="1">
        <v>0</v>
      </c>
      <c r="F116" s="8">
        <v>0.1428743302822113</v>
      </c>
      <c r="G116" s="8">
        <v>3.6954896450042725</v>
      </c>
      <c r="H116" s="1" t="s">
        <v>2491</v>
      </c>
      <c r="I116" s="1" t="s">
        <v>2491</v>
      </c>
    </row>
    <row r="117" spans="1:9" hidden="1" x14ac:dyDescent="0.3">
      <c r="F117" s="8"/>
      <c r="G117" s="8"/>
      <c r="H117" s="1" t="s">
        <v>2491</v>
      </c>
      <c r="I117" s="1" t="s">
        <v>2491</v>
      </c>
    </row>
    <row r="118" spans="1:9" hidden="1" x14ac:dyDescent="0.3">
      <c r="A118" s="1" t="s">
        <v>478</v>
      </c>
      <c r="B118" s="1" t="s">
        <v>479</v>
      </c>
      <c r="C118" s="1" t="b">
        <v>1</v>
      </c>
      <c r="D118" s="1" t="s">
        <v>336</v>
      </c>
      <c r="E118" s="1">
        <v>0</v>
      </c>
      <c r="F118" s="8">
        <v>0.1428743302822113</v>
      </c>
      <c r="G118" s="8">
        <v>3.9284741878509521</v>
      </c>
      <c r="H118" s="1" t="s">
        <v>2491</v>
      </c>
      <c r="I118" s="1" t="s">
        <v>2491</v>
      </c>
    </row>
    <row r="119" spans="1:9" hidden="1" x14ac:dyDescent="0.3">
      <c r="F119" s="8"/>
      <c r="G119" s="8"/>
      <c r="H119" s="1" t="s">
        <v>2491</v>
      </c>
      <c r="I119" s="1" t="s">
        <v>2491</v>
      </c>
    </row>
    <row r="120" spans="1:9" hidden="1" x14ac:dyDescent="0.3">
      <c r="A120" s="1" t="s">
        <v>480</v>
      </c>
      <c r="B120" s="1" t="s">
        <v>481</v>
      </c>
      <c r="C120" s="1" t="b">
        <v>1</v>
      </c>
      <c r="D120" s="1" t="s">
        <v>336</v>
      </c>
      <c r="E120" s="1">
        <v>1</v>
      </c>
      <c r="F120" s="8">
        <v>0.1494000256061554</v>
      </c>
      <c r="G120" s="8">
        <v>9.0737361907958984</v>
      </c>
      <c r="H120" s="1">
        <v>1</v>
      </c>
      <c r="I120" s="1">
        <v>5.464198112487793</v>
      </c>
    </row>
    <row r="121" spans="1:9" hidden="1" x14ac:dyDescent="0.3">
      <c r="F121" s="8"/>
      <c r="G121" s="8"/>
      <c r="H121" s="1" t="s">
        <v>2491</v>
      </c>
      <c r="I121" s="1" t="s">
        <v>2491</v>
      </c>
    </row>
    <row r="122" spans="1:9" hidden="1" x14ac:dyDescent="0.3">
      <c r="A122" s="1" t="s">
        <v>483</v>
      </c>
      <c r="B122" s="1" t="s">
        <v>484</v>
      </c>
      <c r="C122" s="1" t="b">
        <v>1</v>
      </c>
      <c r="D122" s="1" t="s">
        <v>336</v>
      </c>
      <c r="E122" s="1">
        <v>0</v>
      </c>
      <c r="F122" s="8">
        <v>0.23426148295402527</v>
      </c>
      <c r="G122" s="8">
        <v>8.5536155700683594</v>
      </c>
      <c r="H122" s="1" t="s">
        <v>2491</v>
      </c>
      <c r="I122" s="1" t="s">
        <v>2491</v>
      </c>
    </row>
    <row r="123" spans="1:9" hidden="1" x14ac:dyDescent="0.3">
      <c r="F123" s="8"/>
      <c r="G123" s="8"/>
      <c r="H123" s="1" t="s">
        <v>2491</v>
      </c>
      <c r="I123" s="1" t="s">
        <v>2491</v>
      </c>
    </row>
    <row r="124" spans="1:9" hidden="1" x14ac:dyDescent="0.3">
      <c r="A124" s="1" t="s">
        <v>485</v>
      </c>
      <c r="B124" s="1" t="s">
        <v>486</v>
      </c>
      <c r="C124" s="1" t="b">
        <v>1</v>
      </c>
      <c r="D124" s="1" t="s">
        <v>336</v>
      </c>
      <c r="E124" s="1">
        <v>0</v>
      </c>
      <c r="F124" s="8">
        <v>0.26495835185050964</v>
      </c>
      <c r="G124" s="8">
        <v>9.920567512512207</v>
      </c>
      <c r="H124" s="1" t="s">
        <v>2491</v>
      </c>
      <c r="I124" s="1" t="s">
        <v>2491</v>
      </c>
    </row>
    <row r="125" spans="1:9" hidden="1" x14ac:dyDescent="0.3">
      <c r="F125" s="8"/>
      <c r="G125" s="8"/>
      <c r="H125" s="1" t="s">
        <v>2491</v>
      </c>
      <c r="I125" s="1" t="s">
        <v>2491</v>
      </c>
    </row>
    <row r="126" spans="1:9" hidden="1" x14ac:dyDescent="0.3">
      <c r="A126" s="1" t="s">
        <v>487</v>
      </c>
      <c r="B126" s="1" t="s">
        <v>488</v>
      </c>
      <c r="C126" s="1" t="b">
        <v>1</v>
      </c>
      <c r="D126" s="1" t="s">
        <v>336</v>
      </c>
      <c r="E126" s="1">
        <v>1</v>
      </c>
      <c r="F126" s="8">
        <v>0.28271681070327759</v>
      </c>
      <c r="G126" s="8">
        <v>12.704155921936035</v>
      </c>
      <c r="H126" s="1">
        <v>1</v>
      </c>
      <c r="I126" s="1">
        <v>7.6337704658508301</v>
      </c>
    </row>
    <row r="127" spans="1:9" hidden="1" x14ac:dyDescent="0.3">
      <c r="F127" s="8"/>
      <c r="G127" s="8"/>
      <c r="H127" s="1" t="s">
        <v>2491</v>
      </c>
      <c r="I127" s="1" t="s">
        <v>2491</v>
      </c>
    </row>
    <row r="128" spans="1:9" hidden="1" x14ac:dyDescent="0.3">
      <c r="A128" s="1" t="s">
        <v>490</v>
      </c>
      <c r="B128" s="1" t="s">
        <v>491</v>
      </c>
      <c r="C128" s="1" t="b">
        <v>1</v>
      </c>
      <c r="D128" s="1" t="s">
        <v>336</v>
      </c>
      <c r="E128" s="1">
        <v>0</v>
      </c>
      <c r="F128" s="8">
        <v>0.16327095031738281</v>
      </c>
      <c r="G128" s="8">
        <v>6.1066980361938477</v>
      </c>
      <c r="H128" s="1" t="s">
        <v>2491</v>
      </c>
      <c r="I128" s="1" t="s">
        <v>2491</v>
      </c>
    </row>
    <row r="129" spans="1:9" hidden="1" x14ac:dyDescent="0.3">
      <c r="F129" s="8"/>
      <c r="G129" s="8"/>
      <c r="H129" s="1" t="s">
        <v>2491</v>
      </c>
      <c r="I129" s="1" t="s">
        <v>2491</v>
      </c>
    </row>
    <row r="130" spans="1:9" hidden="1" x14ac:dyDescent="0.3">
      <c r="A130" s="1" t="s">
        <v>492</v>
      </c>
      <c r="B130" s="1" t="s">
        <v>493</v>
      </c>
      <c r="C130" s="1" t="b">
        <v>1</v>
      </c>
      <c r="D130" s="1" t="s">
        <v>336</v>
      </c>
      <c r="E130" s="1">
        <v>0</v>
      </c>
      <c r="F130" s="8">
        <v>0.26168692111968994</v>
      </c>
      <c r="G130" s="8">
        <v>10.214408874511719</v>
      </c>
      <c r="H130" s="1" t="s">
        <v>2491</v>
      </c>
      <c r="I130" s="1" t="s">
        <v>2491</v>
      </c>
    </row>
    <row r="131" spans="1:9" hidden="1" x14ac:dyDescent="0.3">
      <c r="F131" s="8"/>
      <c r="G131" s="8"/>
      <c r="H131" s="1" t="s">
        <v>2491</v>
      </c>
      <c r="I131" s="1" t="s">
        <v>2491</v>
      </c>
    </row>
    <row r="132" spans="1:9" hidden="1" x14ac:dyDescent="0.3">
      <c r="A132" s="1" t="s">
        <v>494</v>
      </c>
      <c r="B132" s="1" t="s">
        <v>495</v>
      </c>
      <c r="C132" s="1" t="b">
        <v>1</v>
      </c>
      <c r="D132" s="1" t="s">
        <v>336</v>
      </c>
      <c r="E132" s="1">
        <v>1</v>
      </c>
      <c r="F132" s="8">
        <v>0.1428743302822113</v>
      </c>
      <c r="G132" s="8">
        <v>3.6059556007385254</v>
      </c>
      <c r="H132" s="1">
        <v>1</v>
      </c>
      <c r="I132" s="1">
        <v>2.7271718978881836</v>
      </c>
    </row>
    <row r="133" spans="1:9" hidden="1" x14ac:dyDescent="0.3">
      <c r="F133" s="8"/>
      <c r="G133" s="8"/>
      <c r="H133" s="1" t="s">
        <v>2491</v>
      </c>
      <c r="I133" s="1" t="s">
        <v>2491</v>
      </c>
    </row>
    <row r="134" spans="1:9" hidden="1" x14ac:dyDescent="0.3">
      <c r="A134" s="1" t="s">
        <v>497</v>
      </c>
      <c r="B134" s="1" t="s">
        <v>498</v>
      </c>
      <c r="C134" s="1" t="b">
        <v>1</v>
      </c>
      <c r="D134" s="1" t="s">
        <v>336</v>
      </c>
      <c r="E134" s="1">
        <v>0</v>
      </c>
      <c r="F134" s="8">
        <v>0.1428743302822113</v>
      </c>
      <c r="G134" s="8">
        <v>3.0298061370849609</v>
      </c>
      <c r="H134" s="1" t="s">
        <v>2491</v>
      </c>
      <c r="I134" s="1" t="s">
        <v>2491</v>
      </c>
    </row>
    <row r="135" spans="1:9" hidden="1" x14ac:dyDescent="0.3">
      <c r="F135" s="8"/>
      <c r="G135" s="8"/>
      <c r="H135" s="1" t="s">
        <v>2491</v>
      </c>
      <c r="I135" s="1" t="s">
        <v>2491</v>
      </c>
    </row>
    <row r="136" spans="1:9" hidden="1" x14ac:dyDescent="0.3">
      <c r="A136" s="1" t="s">
        <v>499</v>
      </c>
      <c r="B136" s="1" t="s">
        <v>500</v>
      </c>
      <c r="C136" s="1" t="b">
        <v>1</v>
      </c>
      <c r="D136" s="1" t="s">
        <v>336</v>
      </c>
      <c r="E136" s="1">
        <v>0</v>
      </c>
      <c r="F136" s="8">
        <v>0.1428743302822113</v>
      </c>
      <c r="G136" s="8">
        <v>2.8364081382751465</v>
      </c>
      <c r="H136" s="1" t="s">
        <v>2491</v>
      </c>
      <c r="I136" s="1" t="s">
        <v>2491</v>
      </c>
    </row>
    <row r="137" spans="1:9" hidden="1" x14ac:dyDescent="0.3">
      <c r="F137" s="8"/>
      <c r="G137" s="8"/>
      <c r="H137" s="1" t="s">
        <v>2491</v>
      </c>
      <c r="I137" s="1" t="s">
        <v>2491</v>
      </c>
    </row>
    <row r="138" spans="1:9" hidden="1" x14ac:dyDescent="0.3">
      <c r="A138" s="1" t="s">
        <v>501</v>
      </c>
      <c r="B138" s="1" t="s">
        <v>502</v>
      </c>
      <c r="C138" s="1" t="b">
        <v>1</v>
      </c>
      <c r="D138" s="1" t="s">
        <v>336</v>
      </c>
      <c r="E138" s="1">
        <v>0</v>
      </c>
      <c r="F138" s="8">
        <v>0.26193627715110779</v>
      </c>
      <c r="G138" s="8">
        <v>11.177831649780273</v>
      </c>
      <c r="H138" s="1" t="s">
        <v>2491</v>
      </c>
      <c r="I138" s="1" t="s">
        <v>2491</v>
      </c>
    </row>
    <row r="139" spans="1:9" hidden="1" x14ac:dyDescent="0.3">
      <c r="F139" s="8"/>
      <c r="G139" s="8"/>
      <c r="H139" s="1" t="s">
        <v>2491</v>
      </c>
      <c r="I139" s="1" t="s">
        <v>2491</v>
      </c>
    </row>
    <row r="140" spans="1:9" hidden="1" x14ac:dyDescent="0.3">
      <c r="A140" s="1" t="s">
        <v>503</v>
      </c>
      <c r="B140" s="1" t="s">
        <v>504</v>
      </c>
      <c r="C140" s="1" t="b">
        <v>1</v>
      </c>
      <c r="D140" s="1" t="s">
        <v>336</v>
      </c>
      <c r="E140" s="1">
        <v>0</v>
      </c>
      <c r="F140" s="8">
        <v>0.62576383352279663</v>
      </c>
      <c r="G140" s="8">
        <v>43.292491912841797</v>
      </c>
      <c r="H140" s="1" t="s">
        <v>2491</v>
      </c>
      <c r="I140" s="1" t="s">
        <v>2491</v>
      </c>
    </row>
    <row r="141" spans="1:9" hidden="1" x14ac:dyDescent="0.3">
      <c r="F141" s="8"/>
      <c r="G141" s="8"/>
      <c r="H141" s="1" t="s">
        <v>2491</v>
      </c>
      <c r="I141" s="1" t="s">
        <v>2491</v>
      </c>
    </row>
    <row r="142" spans="1:9" hidden="1" x14ac:dyDescent="0.3">
      <c r="A142" s="1" t="s">
        <v>505</v>
      </c>
      <c r="B142" s="1" t="s">
        <v>506</v>
      </c>
      <c r="C142" s="1" t="b">
        <v>1</v>
      </c>
      <c r="D142" s="1" t="s">
        <v>336</v>
      </c>
      <c r="E142" s="1">
        <v>1</v>
      </c>
      <c r="F142" s="8">
        <v>2.1258649826049805</v>
      </c>
      <c r="G142" s="8">
        <v>22.901897430419922</v>
      </c>
      <c r="H142" s="1">
        <v>1</v>
      </c>
      <c r="I142" s="1">
        <v>11.23970890045166</v>
      </c>
    </row>
    <row r="143" spans="1:9" hidden="1" x14ac:dyDescent="0.3">
      <c r="F143" s="8"/>
      <c r="G143" s="8"/>
      <c r="H143" s="1" t="s">
        <v>2491</v>
      </c>
      <c r="I143" s="1" t="s">
        <v>2491</v>
      </c>
    </row>
    <row r="144" spans="1:9" hidden="1" x14ac:dyDescent="0.3">
      <c r="A144" s="1" t="s">
        <v>508</v>
      </c>
      <c r="B144" s="1" t="s">
        <v>509</v>
      </c>
      <c r="C144" s="1" t="b">
        <v>1</v>
      </c>
      <c r="D144" s="1" t="s">
        <v>336</v>
      </c>
      <c r="E144" s="1">
        <v>0</v>
      </c>
      <c r="F144" s="8">
        <v>1.2280594110488892</v>
      </c>
      <c r="G144" s="8">
        <v>13.838873863220215</v>
      </c>
      <c r="H144" s="1" t="s">
        <v>2491</v>
      </c>
      <c r="I144" s="1" t="s">
        <v>2491</v>
      </c>
    </row>
    <row r="145" spans="1:9" hidden="1" x14ac:dyDescent="0.3">
      <c r="F145" s="8"/>
      <c r="G145" s="8"/>
      <c r="H145" s="1" t="s">
        <v>2491</v>
      </c>
      <c r="I145" s="1" t="s">
        <v>2491</v>
      </c>
    </row>
    <row r="146" spans="1:9" hidden="1" x14ac:dyDescent="0.3">
      <c r="A146" s="1" t="s">
        <v>510</v>
      </c>
      <c r="B146" s="1" t="s">
        <v>511</v>
      </c>
      <c r="C146" s="1" t="b">
        <v>1</v>
      </c>
      <c r="D146" s="1" t="s">
        <v>336</v>
      </c>
      <c r="E146" s="1">
        <v>0</v>
      </c>
      <c r="F146" s="8">
        <v>1.549166202545166</v>
      </c>
      <c r="G146" s="8">
        <v>16.94825553894043</v>
      </c>
      <c r="H146" s="1" t="s">
        <v>2491</v>
      </c>
      <c r="I146" s="1" t="s">
        <v>2491</v>
      </c>
    </row>
    <row r="147" spans="1:9" hidden="1" x14ac:dyDescent="0.3">
      <c r="F147" s="8"/>
      <c r="G147" s="8"/>
      <c r="H147" s="1" t="s">
        <v>2491</v>
      </c>
      <c r="I147" s="1" t="s">
        <v>2491</v>
      </c>
    </row>
    <row r="148" spans="1:9" hidden="1" x14ac:dyDescent="0.3">
      <c r="A148" s="1" t="s">
        <v>512</v>
      </c>
      <c r="B148" s="1" t="s">
        <v>513</v>
      </c>
      <c r="C148" s="1" t="b">
        <v>1</v>
      </c>
      <c r="D148" s="1" t="s">
        <v>336</v>
      </c>
      <c r="E148" s="1">
        <v>0</v>
      </c>
      <c r="F148" s="8">
        <v>0.1428743302822113</v>
      </c>
      <c r="G148" s="8">
        <v>2.8087000846862793</v>
      </c>
      <c r="H148" s="1" t="s">
        <v>2491</v>
      </c>
      <c r="I148" s="1" t="s">
        <v>2491</v>
      </c>
    </row>
    <row r="149" spans="1:9" hidden="1" x14ac:dyDescent="0.3">
      <c r="F149" s="8"/>
      <c r="G149" s="8"/>
      <c r="H149" s="1" t="s">
        <v>2491</v>
      </c>
      <c r="I149" s="1" t="s">
        <v>2491</v>
      </c>
    </row>
    <row r="150" spans="1:9" hidden="1" x14ac:dyDescent="0.3">
      <c r="A150" s="1" t="s">
        <v>514</v>
      </c>
      <c r="B150" s="1" t="s">
        <v>515</v>
      </c>
      <c r="C150" s="1" t="b">
        <v>1</v>
      </c>
      <c r="D150" s="1" t="s">
        <v>336</v>
      </c>
      <c r="E150" s="1">
        <v>1</v>
      </c>
      <c r="F150" s="8">
        <v>0.1428743302822113</v>
      </c>
      <c r="G150" s="8">
        <v>3.4421448707580566</v>
      </c>
      <c r="H150" s="1">
        <v>1</v>
      </c>
      <c r="I150" s="1">
        <v>4.0495719909667969</v>
      </c>
    </row>
    <row r="151" spans="1:9" hidden="1" x14ac:dyDescent="0.3">
      <c r="F151" s="8"/>
      <c r="G151" s="8"/>
      <c r="H151" s="1" t="s">
        <v>2491</v>
      </c>
      <c r="I151" s="1" t="s">
        <v>2491</v>
      </c>
    </row>
    <row r="152" spans="1:9" hidden="1" x14ac:dyDescent="0.3">
      <c r="A152" s="1" t="s">
        <v>517</v>
      </c>
      <c r="B152" s="1" t="s">
        <v>518</v>
      </c>
      <c r="C152" s="1" t="b">
        <v>1</v>
      </c>
      <c r="D152" s="1" t="s">
        <v>336</v>
      </c>
      <c r="E152" s="1">
        <v>0</v>
      </c>
      <c r="F152" s="8">
        <v>0.35492825508117676</v>
      </c>
      <c r="G152" s="8">
        <v>13.806845664978027</v>
      </c>
      <c r="H152" s="1" t="s">
        <v>2491</v>
      </c>
      <c r="I152" s="1" t="s">
        <v>2491</v>
      </c>
    </row>
    <row r="153" spans="1:9" hidden="1" x14ac:dyDescent="0.3">
      <c r="F153" s="8"/>
      <c r="G153" s="8"/>
      <c r="H153" s="1" t="s">
        <v>2491</v>
      </c>
      <c r="I153" s="1" t="s">
        <v>2491</v>
      </c>
    </row>
    <row r="154" spans="1:9" hidden="1" x14ac:dyDescent="0.3">
      <c r="A154" s="1" t="s">
        <v>519</v>
      </c>
      <c r="B154" s="1" t="s">
        <v>520</v>
      </c>
      <c r="C154" s="1" t="b">
        <v>1</v>
      </c>
      <c r="D154" s="1" t="s">
        <v>336</v>
      </c>
      <c r="E154" s="1">
        <v>0</v>
      </c>
      <c r="F154" s="8">
        <v>0.31353771686553955</v>
      </c>
      <c r="G154" s="8">
        <v>12.075130462646484</v>
      </c>
      <c r="H154" s="1" t="s">
        <v>2491</v>
      </c>
      <c r="I154" s="1" t="s">
        <v>2491</v>
      </c>
    </row>
    <row r="155" spans="1:9" hidden="1" x14ac:dyDescent="0.3">
      <c r="F155" s="8"/>
      <c r="G155" s="8"/>
      <c r="H155" s="1" t="s">
        <v>2491</v>
      </c>
      <c r="I155" s="1" t="s">
        <v>2491</v>
      </c>
    </row>
    <row r="156" spans="1:9" hidden="1" x14ac:dyDescent="0.3">
      <c r="A156" s="1" t="s">
        <v>521</v>
      </c>
      <c r="B156" s="1" t="s">
        <v>522</v>
      </c>
      <c r="C156" s="1" t="b">
        <v>1</v>
      </c>
      <c r="D156" s="1" t="s">
        <v>336</v>
      </c>
      <c r="E156" s="1">
        <v>0</v>
      </c>
      <c r="F156" s="8">
        <v>0.36777010560035706</v>
      </c>
      <c r="G156" s="8">
        <v>16.689611434936523</v>
      </c>
      <c r="H156" s="1" t="s">
        <v>2491</v>
      </c>
      <c r="I156" s="1" t="s">
        <v>2491</v>
      </c>
    </row>
    <row r="157" spans="1:9" hidden="1" x14ac:dyDescent="0.3">
      <c r="F157" s="8"/>
      <c r="G157" s="8"/>
      <c r="H157" s="1" t="s">
        <v>2491</v>
      </c>
      <c r="I157" s="1" t="s">
        <v>2491</v>
      </c>
    </row>
    <row r="158" spans="1:9" hidden="1" x14ac:dyDescent="0.3">
      <c r="A158" s="1" t="s">
        <v>523</v>
      </c>
      <c r="B158" s="1" t="s">
        <v>524</v>
      </c>
      <c r="C158" s="1" t="b">
        <v>1</v>
      </c>
      <c r="D158" s="1" t="s">
        <v>336</v>
      </c>
      <c r="E158" s="1">
        <v>0</v>
      </c>
      <c r="F158" s="8">
        <v>1.3143537044525146</v>
      </c>
      <c r="G158" s="8">
        <v>17.990005493164063</v>
      </c>
      <c r="H158" s="1" t="s">
        <v>2491</v>
      </c>
      <c r="I158" s="1" t="s">
        <v>2491</v>
      </c>
    </row>
    <row r="159" spans="1:9" hidden="1" x14ac:dyDescent="0.3">
      <c r="F159" s="8"/>
      <c r="G159" s="8"/>
      <c r="H159" s="1" t="s">
        <v>2491</v>
      </c>
      <c r="I159" s="1" t="s">
        <v>2491</v>
      </c>
    </row>
    <row r="160" spans="1:9" hidden="1" x14ac:dyDescent="0.3">
      <c r="A160" s="1" t="s">
        <v>525</v>
      </c>
      <c r="B160" s="1" t="s">
        <v>526</v>
      </c>
      <c r="C160" s="1" t="b">
        <v>1</v>
      </c>
      <c r="D160" s="1" t="s">
        <v>336</v>
      </c>
      <c r="E160" s="1">
        <v>0</v>
      </c>
      <c r="F160" s="8">
        <v>0.1428743302822113</v>
      </c>
      <c r="G160" s="8">
        <v>4.1629481315612793</v>
      </c>
      <c r="H160" s="1" t="s">
        <v>2491</v>
      </c>
      <c r="I160" s="1" t="s">
        <v>2491</v>
      </c>
    </row>
    <row r="161" spans="1:9" hidden="1" x14ac:dyDescent="0.3">
      <c r="F161" s="8"/>
      <c r="G161" s="8"/>
      <c r="H161" s="1" t="s">
        <v>2491</v>
      </c>
      <c r="I161" s="1" t="s">
        <v>2491</v>
      </c>
    </row>
    <row r="162" spans="1:9" hidden="1" x14ac:dyDescent="0.3">
      <c r="A162" s="1" t="s">
        <v>527</v>
      </c>
      <c r="B162" s="1" t="s">
        <v>528</v>
      </c>
      <c r="C162" s="1" t="b">
        <v>1</v>
      </c>
      <c r="D162" s="1" t="s">
        <v>336</v>
      </c>
      <c r="E162" s="1">
        <v>1</v>
      </c>
      <c r="F162" s="8">
        <v>2.4946002960205078</v>
      </c>
      <c r="G162" s="8">
        <v>26.141496658325195</v>
      </c>
      <c r="H162" s="1">
        <v>1</v>
      </c>
      <c r="I162" s="1">
        <v>12.514810562133789</v>
      </c>
    </row>
    <row r="163" spans="1:9" hidden="1" x14ac:dyDescent="0.3">
      <c r="F163" s="8"/>
      <c r="G163" s="8"/>
      <c r="H163" s="1" t="s">
        <v>2491</v>
      </c>
      <c r="I163" s="1" t="s">
        <v>2491</v>
      </c>
    </row>
    <row r="164" spans="1:9" hidden="1" x14ac:dyDescent="0.3">
      <c r="A164" s="1" t="s">
        <v>530</v>
      </c>
      <c r="B164" s="1" t="s">
        <v>531</v>
      </c>
      <c r="C164" s="1" t="b">
        <v>1</v>
      </c>
      <c r="D164" s="1" t="s">
        <v>336</v>
      </c>
      <c r="E164" s="1">
        <v>0</v>
      </c>
      <c r="F164" s="8">
        <v>0.1428743302822113</v>
      </c>
      <c r="G164" s="8">
        <v>2.7505428791046143</v>
      </c>
      <c r="H164" s="1" t="s">
        <v>2491</v>
      </c>
      <c r="I164" s="1" t="s">
        <v>2491</v>
      </c>
    </row>
    <row r="165" spans="1:9" hidden="1" x14ac:dyDescent="0.3">
      <c r="F165" s="8"/>
      <c r="G165" s="8"/>
      <c r="H165" s="1" t="s">
        <v>2491</v>
      </c>
      <c r="I165" s="1" t="s">
        <v>2491</v>
      </c>
    </row>
    <row r="166" spans="1:9" hidden="1" x14ac:dyDescent="0.3">
      <c r="A166" s="1" t="s">
        <v>532</v>
      </c>
      <c r="B166" s="1" t="s">
        <v>533</v>
      </c>
      <c r="C166" s="1" t="b">
        <v>1</v>
      </c>
      <c r="D166" s="1" t="s">
        <v>336</v>
      </c>
      <c r="E166" s="1">
        <v>1</v>
      </c>
      <c r="F166" s="8">
        <v>2.2647778987884521</v>
      </c>
      <c r="G166" s="8">
        <v>23.824680328369141</v>
      </c>
      <c r="H166" s="1">
        <v>1</v>
      </c>
      <c r="I166" s="1">
        <v>23.443511962890625</v>
      </c>
    </row>
    <row r="167" spans="1:9" hidden="1" x14ac:dyDescent="0.3">
      <c r="F167" s="8"/>
      <c r="G167" s="8"/>
      <c r="H167" s="1" t="s">
        <v>2491</v>
      </c>
      <c r="I167" s="1" t="s">
        <v>2491</v>
      </c>
    </row>
    <row r="168" spans="1:9" hidden="1" x14ac:dyDescent="0.3">
      <c r="A168" s="1" t="s">
        <v>535</v>
      </c>
      <c r="B168" s="1" t="s">
        <v>536</v>
      </c>
      <c r="C168" s="1" t="b">
        <v>1</v>
      </c>
      <c r="D168" s="1" t="s">
        <v>336</v>
      </c>
      <c r="E168" s="1">
        <v>0</v>
      </c>
      <c r="F168" s="8">
        <v>0.1428743302822113</v>
      </c>
      <c r="G168" s="8">
        <v>6.3181257247924805</v>
      </c>
      <c r="H168" s="1" t="s">
        <v>2491</v>
      </c>
      <c r="I168" s="1" t="s">
        <v>2491</v>
      </c>
    </row>
    <row r="169" spans="1:9" hidden="1" x14ac:dyDescent="0.3">
      <c r="F169" s="8"/>
      <c r="G169" s="8"/>
      <c r="H169" s="1" t="s">
        <v>2491</v>
      </c>
      <c r="I169" s="1" t="s">
        <v>2491</v>
      </c>
    </row>
    <row r="170" spans="1:9" hidden="1" x14ac:dyDescent="0.3">
      <c r="A170" s="1" t="s">
        <v>537</v>
      </c>
      <c r="B170" s="1" t="s">
        <v>538</v>
      </c>
      <c r="C170" s="1" t="b">
        <v>1</v>
      </c>
      <c r="D170" s="1" t="s">
        <v>336</v>
      </c>
      <c r="E170" s="1">
        <v>1</v>
      </c>
      <c r="F170" s="8">
        <v>0.1428743302822113</v>
      </c>
      <c r="G170" s="8">
        <v>3.0598928928375244</v>
      </c>
      <c r="H170" s="1">
        <v>1</v>
      </c>
      <c r="I170" s="1">
        <v>4.4490399360656738</v>
      </c>
    </row>
    <row r="171" spans="1:9" hidden="1" x14ac:dyDescent="0.3">
      <c r="F171" s="8"/>
      <c r="G171" s="8"/>
      <c r="H171" s="1" t="s">
        <v>2491</v>
      </c>
      <c r="I171" s="1" t="s">
        <v>2491</v>
      </c>
    </row>
    <row r="172" spans="1:9" hidden="1" x14ac:dyDescent="0.3">
      <c r="A172" s="1" t="s">
        <v>540</v>
      </c>
      <c r="B172" s="1" t="s">
        <v>541</v>
      </c>
      <c r="C172" s="1" t="b">
        <v>1</v>
      </c>
      <c r="D172" s="1" t="s">
        <v>336</v>
      </c>
      <c r="E172" s="1">
        <v>0</v>
      </c>
      <c r="F172" s="8">
        <v>0.1428743302822113</v>
      </c>
      <c r="G172" s="8">
        <v>3.0148210525512695</v>
      </c>
      <c r="H172" s="1" t="s">
        <v>2491</v>
      </c>
      <c r="I172" s="1" t="s">
        <v>2491</v>
      </c>
    </row>
    <row r="173" spans="1:9" hidden="1" x14ac:dyDescent="0.3">
      <c r="F173" s="8"/>
      <c r="G173" s="8"/>
      <c r="H173" s="1" t="s">
        <v>2491</v>
      </c>
      <c r="I173" s="1" t="s">
        <v>2491</v>
      </c>
    </row>
    <row r="174" spans="1:9" hidden="1" x14ac:dyDescent="0.3">
      <c r="A174" s="1" t="s">
        <v>542</v>
      </c>
      <c r="B174" s="1" t="s">
        <v>543</v>
      </c>
      <c r="C174" s="1" t="b">
        <v>1</v>
      </c>
      <c r="D174" s="1" t="s">
        <v>336</v>
      </c>
      <c r="E174" s="1">
        <v>0</v>
      </c>
      <c r="F174" s="8">
        <v>0.1428743302822113</v>
      </c>
      <c r="G174" s="8">
        <v>3.4750254154205322</v>
      </c>
      <c r="H174" s="1" t="s">
        <v>2491</v>
      </c>
      <c r="I174" s="1" t="s">
        <v>2491</v>
      </c>
    </row>
    <row r="175" spans="1:9" hidden="1" x14ac:dyDescent="0.3">
      <c r="F175" s="8"/>
      <c r="G175" s="8"/>
      <c r="H175" s="1" t="s">
        <v>2491</v>
      </c>
      <c r="I175" s="1" t="s">
        <v>2491</v>
      </c>
    </row>
    <row r="176" spans="1:9" hidden="1" x14ac:dyDescent="0.3">
      <c r="A176" s="1" t="s">
        <v>544</v>
      </c>
      <c r="B176" s="1" t="s">
        <v>545</v>
      </c>
      <c r="C176" s="1" t="b">
        <v>1</v>
      </c>
      <c r="D176" s="1" t="s">
        <v>336</v>
      </c>
      <c r="E176" s="1">
        <v>0</v>
      </c>
      <c r="F176" s="8">
        <v>0.1428743302822113</v>
      </c>
      <c r="G176" s="8">
        <v>3.4557268619537354</v>
      </c>
      <c r="H176" s="1" t="s">
        <v>2491</v>
      </c>
      <c r="I176" s="1" t="s">
        <v>2491</v>
      </c>
    </row>
    <row r="177" spans="1:9" hidden="1" x14ac:dyDescent="0.3">
      <c r="F177" s="8"/>
      <c r="G177" s="8"/>
      <c r="H177" s="1" t="s">
        <v>2491</v>
      </c>
      <c r="I177" s="1" t="s">
        <v>2491</v>
      </c>
    </row>
    <row r="178" spans="1:9" hidden="1" x14ac:dyDescent="0.3">
      <c r="A178" s="1" t="s">
        <v>546</v>
      </c>
      <c r="B178" s="1" t="s">
        <v>547</v>
      </c>
      <c r="C178" s="1" t="b">
        <v>1</v>
      </c>
      <c r="D178" s="1" t="s">
        <v>336</v>
      </c>
      <c r="E178" s="1">
        <v>0</v>
      </c>
      <c r="F178" s="8">
        <v>0.44753006100654602</v>
      </c>
      <c r="G178" s="8">
        <v>12.793875694274902</v>
      </c>
      <c r="H178" s="1" t="s">
        <v>2491</v>
      </c>
      <c r="I178" s="1" t="s">
        <v>2491</v>
      </c>
    </row>
    <row r="179" spans="1:9" hidden="1" x14ac:dyDescent="0.3">
      <c r="F179" s="8"/>
      <c r="G179" s="8"/>
      <c r="H179" s="1" t="s">
        <v>2491</v>
      </c>
      <c r="I179" s="1" t="s">
        <v>2491</v>
      </c>
    </row>
    <row r="180" spans="1:9" hidden="1" x14ac:dyDescent="0.3">
      <c r="A180" s="1" t="s">
        <v>548</v>
      </c>
      <c r="B180" s="1" t="s">
        <v>549</v>
      </c>
      <c r="C180" s="1" t="b">
        <v>1</v>
      </c>
      <c r="D180" s="1" t="s">
        <v>336</v>
      </c>
      <c r="E180" s="1">
        <v>0</v>
      </c>
      <c r="F180" s="8">
        <v>0.41104263067245483</v>
      </c>
      <c r="G180" s="8">
        <v>9.8645544052124023</v>
      </c>
      <c r="H180" s="1" t="s">
        <v>2491</v>
      </c>
      <c r="I180" s="1" t="s">
        <v>2491</v>
      </c>
    </row>
    <row r="181" spans="1:9" hidden="1" x14ac:dyDescent="0.3">
      <c r="F181" s="8"/>
      <c r="G181" s="8"/>
      <c r="H181" s="1" t="s">
        <v>2491</v>
      </c>
      <c r="I181" s="1" t="s">
        <v>2491</v>
      </c>
    </row>
    <row r="182" spans="1:9" hidden="1" x14ac:dyDescent="0.3">
      <c r="A182" s="1" t="s">
        <v>550</v>
      </c>
      <c r="B182" s="1" t="s">
        <v>551</v>
      </c>
      <c r="C182" s="1" t="b">
        <v>1</v>
      </c>
      <c r="D182" s="1" t="s">
        <v>336</v>
      </c>
      <c r="E182" s="1">
        <v>0</v>
      </c>
      <c r="F182" s="8">
        <v>0.32932034134864807</v>
      </c>
      <c r="G182" s="8">
        <v>8.1914091110229492</v>
      </c>
      <c r="H182" s="1" t="s">
        <v>2491</v>
      </c>
      <c r="I182" s="1" t="s">
        <v>2491</v>
      </c>
    </row>
    <row r="183" spans="1:9" hidden="1" x14ac:dyDescent="0.3">
      <c r="F183" s="8"/>
      <c r="G183" s="8"/>
      <c r="H183" s="1" t="s">
        <v>2491</v>
      </c>
      <c r="I183" s="1" t="s">
        <v>2491</v>
      </c>
    </row>
    <row r="184" spans="1:9" hidden="1" x14ac:dyDescent="0.3">
      <c r="A184" s="1" t="s">
        <v>552</v>
      </c>
      <c r="B184" s="1" t="s">
        <v>553</v>
      </c>
      <c r="C184" s="1" t="b">
        <v>1</v>
      </c>
      <c r="D184" s="1" t="s">
        <v>336</v>
      </c>
      <c r="E184" s="1">
        <v>0</v>
      </c>
      <c r="F184" s="8">
        <v>0.14287431538105011</v>
      </c>
      <c r="G184" s="8">
        <v>8.5743808746337891</v>
      </c>
      <c r="H184" s="1" t="s">
        <v>2491</v>
      </c>
      <c r="I184" s="1" t="s">
        <v>2491</v>
      </c>
    </row>
    <row r="185" spans="1:9" hidden="1" x14ac:dyDescent="0.3">
      <c r="F185" s="8"/>
      <c r="G185" s="8"/>
      <c r="H185" s="1" t="s">
        <v>2491</v>
      </c>
      <c r="I185" s="1" t="s">
        <v>2491</v>
      </c>
    </row>
    <row r="186" spans="1:9" hidden="1" x14ac:dyDescent="0.3">
      <c r="A186" s="1" t="s">
        <v>554</v>
      </c>
      <c r="B186" s="1" t="s">
        <v>555</v>
      </c>
      <c r="C186" s="1" t="b">
        <v>1</v>
      </c>
      <c r="D186" s="1" t="s">
        <v>336</v>
      </c>
      <c r="E186" s="1">
        <v>0</v>
      </c>
      <c r="F186" s="8">
        <v>0.1428743302822113</v>
      </c>
      <c r="G186" s="8">
        <v>4.3795337677001953</v>
      </c>
      <c r="H186" s="1" t="s">
        <v>2491</v>
      </c>
      <c r="I186" s="1" t="s">
        <v>2491</v>
      </c>
    </row>
    <row r="187" spans="1:9" hidden="1" x14ac:dyDescent="0.3">
      <c r="F187" s="8"/>
      <c r="G187" s="8"/>
      <c r="H187" s="1" t="s">
        <v>2491</v>
      </c>
      <c r="I187" s="1" t="s">
        <v>2491</v>
      </c>
    </row>
    <row r="188" spans="1:9" hidden="1" x14ac:dyDescent="0.3">
      <c r="A188" s="1" t="s">
        <v>556</v>
      </c>
      <c r="B188" s="1" t="s">
        <v>557</v>
      </c>
      <c r="C188" s="1" t="b">
        <v>1</v>
      </c>
      <c r="D188" s="1" t="s">
        <v>336</v>
      </c>
      <c r="E188" s="1">
        <v>0</v>
      </c>
      <c r="F188" s="8">
        <v>0.1428743302822113</v>
      </c>
      <c r="G188" s="8">
        <v>7.8585696220397949</v>
      </c>
      <c r="H188" s="1" t="s">
        <v>2491</v>
      </c>
      <c r="I188" s="1" t="s">
        <v>2491</v>
      </c>
    </row>
    <row r="189" spans="1:9" hidden="1" x14ac:dyDescent="0.3">
      <c r="F189" s="8"/>
      <c r="G189" s="8"/>
      <c r="H189" s="1" t="s">
        <v>2491</v>
      </c>
      <c r="I189" s="1" t="s">
        <v>2491</v>
      </c>
    </row>
    <row r="190" spans="1:9" hidden="1" x14ac:dyDescent="0.3">
      <c r="A190" s="1" t="s">
        <v>558</v>
      </c>
      <c r="B190" s="1" t="s">
        <v>559</v>
      </c>
      <c r="C190" s="1" t="b">
        <v>1</v>
      </c>
      <c r="D190" s="1" t="s">
        <v>336</v>
      </c>
      <c r="E190" s="1">
        <v>0</v>
      </c>
      <c r="F190" s="8">
        <v>0.1428743302822113</v>
      </c>
      <c r="G190" s="8">
        <v>6.2815718650817871</v>
      </c>
      <c r="H190" s="1" t="s">
        <v>2491</v>
      </c>
      <c r="I190" s="1" t="s">
        <v>2491</v>
      </c>
    </row>
    <row r="191" spans="1:9" hidden="1" x14ac:dyDescent="0.3">
      <c r="F191" s="8"/>
      <c r="G191" s="8"/>
      <c r="H191" s="1" t="s">
        <v>2491</v>
      </c>
      <c r="I191" s="1" t="s">
        <v>2491</v>
      </c>
    </row>
    <row r="192" spans="1:9" hidden="1" x14ac:dyDescent="0.3">
      <c r="A192" s="1" t="s">
        <v>560</v>
      </c>
      <c r="B192" s="1" t="s">
        <v>561</v>
      </c>
      <c r="C192" s="1" t="b">
        <v>1</v>
      </c>
      <c r="D192" s="1" t="s">
        <v>336</v>
      </c>
      <c r="E192" s="1">
        <v>0</v>
      </c>
      <c r="F192" s="8">
        <v>0.1428743302822113</v>
      </c>
      <c r="G192" s="8">
        <v>6.1864533424377441</v>
      </c>
      <c r="H192" s="1" t="s">
        <v>2491</v>
      </c>
      <c r="I192" s="1" t="s">
        <v>2491</v>
      </c>
    </row>
    <row r="193" spans="1:9" hidden="1" x14ac:dyDescent="0.3">
      <c r="F193" s="8"/>
      <c r="G193" s="8"/>
      <c r="H193" s="1" t="s">
        <v>2491</v>
      </c>
      <c r="I193" s="1" t="s">
        <v>2491</v>
      </c>
    </row>
    <row r="194" spans="1:9" hidden="1" x14ac:dyDescent="0.3">
      <c r="A194" s="1" t="s">
        <v>562</v>
      </c>
      <c r="B194" s="1" t="s">
        <v>563</v>
      </c>
      <c r="C194" s="1" t="b">
        <v>1</v>
      </c>
      <c r="D194" s="1" t="s">
        <v>336</v>
      </c>
      <c r="E194" s="1">
        <v>0</v>
      </c>
      <c r="F194" s="8">
        <v>0.14290408790111542</v>
      </c>
      <c r="G194" s="8">
        <v>5.3450570106506348</v>
      </c>
      <c r="H194" s="1" t="s">
        <v>2491</v>
      </c>
      <c r="I194" s="1" t="s">
        <v>2491</v>
      </c>
    </row>
    <row r="195" spans="1:9" hidden="1" x14ac:dyDescent="0.3">
      <c r="F195" s="8"/>
      <c r="G195" s="8"/>
      <c r="H195" s="1" t="s">
        <v>2491</v>
      </c>
      <c r="I195" s="1" t="s">
        <v>2491</v>
      </c>
    </row>
    <row r="196" spans="1:9" hidden="1" x14ac:dyDescent="0.3">
      <c r="A196" s="1" t="s">
        <v>564</v>
      </c>
      <c r="B196" s="1" t="s">
        <v>565</v>
      </c>
      <c r="C196" s="1" t="b">
        <v>1</v>
      </c>
      <c r="D196" s="1" t="s">
        <v>336</v>
      </c>
      <c r="E196" s="1">
        <v>0</v>
      </c>
      <c r="F196" s="8">
        <v>0.17674636840820313</v>
      </c>
      <c r="G196" s="8">
        <v>6.1208939552307129</v>
      </c>
      <c r="H196" s="1" t="s">
        <v>2491</v>
      </c>
      <c r="I196" s="1" t="s">
        <v>2491</v>
      </c>
    </row>
    <row r="197" spans="1:9" hidden="1" x14ac:dyDescent="0.3">
      <c r="F197" s="8"/>
      <c r="G197" s="8"/>
      <c r="H197" s="1" t="s">
        <v>2491</v>
      </c>
      <c r="I197" s="1" t="s">
        <v>2491</v>
      </c>
    </row>
    <row r="198" spans="1:9" hidden="1" x14ac:dyDescent="0.3">
      <c r="A198" s="1" t="s">
        <v>566</v>
      </c>
      <c r="B198" s="1" t="s">
        <v>567</v>
      </c>
      <c r="C198" s="1" t="b">
        <v>1</v>
      </c>
      <c r="D198" s="1" t="s">
        <v>336</v>
      </c>
      <c r="E198" s="1">
        <v>1</v>
      </c>
      <c r="F198" s="8">
        <v>2.6251735687255859</v>
      </c>
      <c r="G198" s="8">
        <v>27.779470443725586</v>
      </c>
      <c r="H198" s="1">
        <v>1</v>
      </c>
      <c r="I198" s="1">
        <v>13.172353744506836</v>
      </c>
    </row>
    <row r="199" spans="1:9" hidden="1" x14ac:dyDescent="0.3">
      <c r="F199" s="8"/>
      <c r="G199" s="8"/>
      <c r="H199" s="1" t="s">
        <v>2491</v>
      </c>
      <c r="I199" s="1" t="s">
        <v>2491</v>
      </c>
    </row>
    <row r="200" spans="1:9" hidden="1" x14ac:dyDescent="0.3">
      <c r="A200" s="1" t="s">
        <v>569</v>
      </c>
      <c r="B200" s="1" t="s">
        <v>570</v>
      </c>
      <c r="C200" s="1" t="b">
        <v>1</v>
      </c>
      <c r="D200" s="1" t="s">
        <v>336</v>
      </c>
      <c r="E200" s="1">
        <v>0</v>
      </c>
      <c r="F200" s="8">
        <v>0.1428743302822113</v>
      </c>
      <c r="G200" s="8">
        <v>2.1762244701385498</v>
      </c>
      <c r="H200" s="1" t="s">
        <v>2491</v>
      </c>
      <c r="I200" s="1" t="s">
        <v>2491</v>
      </c>
    </row>
    <row r="201" spans="1:9" hidden="1" x14ac:dyDescent="0.3">
      <c r="F201" s="8"/>
      <c r="G201" s="8"/>
      <c r="H201" s="1" t="s">
        <v>2491</v>
      </c>
      <c r="I201" s="1" t="s">
        <v>2491</v>
      </c>
    </row>
    <row r="202" spans="1:9" hidden="1" x14ac:dyDescent="0.3">
      <c r="A202" s="1" t="s">
        <v>571</v>
      </c>
      <c r="B202" s="1" t="s">
        <v>572</v>
      </c>
      <c r="C202" s="1" t="b">
        <v>1</v>
      </c>
      <c r="D202" s="1" t="s">
        <v>336</v>
      </c>
      <c r="E202" s="1">
        <v>0</v>
      </c>
      <c r="F202" s="8">
        <v>0.1428743302822113</v>
      </c>
      <c r="G202" s="8">
        <v>2.4840860366821289</v>
      </c>
      <c r="H202" s="1" t="s">
        <v>2491</v>
      </c>
      <c r="I202" s="1" t="s">
        <v>2491</v>
      </c>
    </row>
    <row r="203" spans="1:9" hidden="1" x14ac:dyDescent="0.3">
      <c r="F203" s="8"/>
      <c r="G203" s="8"/>
      <c r="H203" s="1" t="s">
        <v>2491</v>
      </c>
      <c r="I203" s="1" t="s">
        <v>2491</v>
      </c>
    </row>
    <row r="204" spans="1:9" hidden="1" x14ac:dyDescent="0.3">
      <c r="A204" s="1" t="s">
        <v>573</v>
      </c>
      <c r="B204" s="1" t="s">
        <v>574</v>
      </c>
      <c r="C204" s="1" t="b">
        <v>1</v>
      </c>
      <c r="D204" s="1" t="s">
        <v>336</v>
      </c>
      <c r="E204" s="1">
        <v>1</v>
      </c>
      <c r="F204" s="8">
        <v>0.1428743302822113</v>
      </c>
      <c r="G204" s="8">
        <v>3.076223611831665</v>
      </c>
      <c r="H204" s="1">
        <v>1</v>
      </c>
      <c r="I204" s="1">
        <v>4.4578042030334473</v>
      </c>
    </row>
    <row r="205" spans="1:9" hidden="1" x14ac:dyDescent="0.3">
      <c r="F205" s="8"/>
      <c r="G205" s="8"/>
      <c r="H205" s="1" t="s">
        <v>2491</v>
      </c>
      <c r="I205" s="1" t="s">
        <v>2491</v>
      </c>
    </row>
    <row r="206" spans="1:9" hidden="1" x14ac:dyDescent="0.3">
      <c r="A206" s="1" t="s">
        <v>576</v>
      </c>
      <c r="B206" s="1" t="s">
        <v>577</v>
      </c>
      <c r="C206" s="1" t="b">
        <v>1</v>
      </c>
      <c r="D206" s="1" t="s">
        <v>336</v>
      </c>
      <c r="E206" s="1">
        <v>0</v>
      </c>
      <c r="F206" s="8">
        <v>0.1428743302822113</v>
      </c>
      <c r="G206" s="8">
        <v>4.935945987701416</v>
      </c>
      <c r="H206" s="1" t="s">
        <v>2491</v>
      </c>
      <c r="I206" s="1" t="s">
        <v>2491</v>
      </c>
    </row>
    <row r="207" spans="1:9" hidden="1" x14ac:dyDescent="0.3">
      <c r="F207" s="8"/>
      <c r="G207" s="8"/>
      <c r="H207" s="1" t="s">
        <v>2491</v>
      </c>
      <c r="I207" s="1" t="s">
        <v>2491</v>
      </c>
    </row>
    <row r="208" spans="1:9" hidden="1" x14ac:dyDescent="0.3">
      <c r="A208" s="1" t="s">
        <v>578</v>
      </c>
      <c r="B208" s="1" t="s">
        <v>579</v>
      </c>
      <c r="C208" s="1" t="b">
        <v>1</v>
      </c>
      <c r="D208" s="1" t="s">
        <v>336</v>
      </c>
      <c r="E208" s="1">
        <v>0</v>
      </c>
      <c r="F208" s="8">
        <v>0.1428743302822113</v>
      </c>
      <c r="G208" s="8">
        <v>4.6203737258911133</v>
      </c>
      <c r="H208" s="1" t="s">
        <v>2491</v>
      </c>
      <c r="I208" s="1" t="s">
        <v>2491</v>
      </c>
    </row>
    <row r="209" spans="1:9" hidden="1" x14ac:dyDescent="0.3">
      <c r="F209" s="8"/>
      <c r="G209" s="8"/>
      <c r="H209" s="1" t="s">
        <v>2491</v>
      </c>
      <c r="I209" s="1" t="s">
        <v>2491</v>
      </c>
    </row>
    <row r="210" spans="1:9" hidden="1" x14ac:dyDescent="0.3">
      <c r="A210" s="1" t="s">
        <v>580</v>
      </c>
      <c r="B210" s="1" t="s">
        <v>581</v>
      </c>
      <c r="C210" s="1" t="b">
        <v>1</v>
      </c>
      <c r="D210" s="1" t="s">
        <v>336</v>
      </c>
      <c r="E210" s="1">
        <v>0</v>
      </c>
      <c r="F210" s="8">
        <v>0.42884376645088196</v>
      </c>
      <c r="G210" s="8">
        <v>33.606712341308594</v>
      </c>
      <c r="H210" s="1" t="s">
        <v>2491</v>
      </c>
      <c r="I210" s="1" t="s">
        <v>2491</v>
      </c>
    </row>
    <row r="211" spans="1:9" hidden="1" x14ac:dyDescent="0.3">
      <c r="F211" s="8"/>
      <c r="G211" s="8"/>
      <c r="H211" s="1" t="s">
        <v>2491</v>
      </c>
      <c r="I211" s="1" t="s">
        <v>2491</v>
      </c>
    </row>
    <row r="212" spans="1:9" hidden="1" x14ac:dyDescent="0.3">
      <c r="A212" s="1" t="s">
        <v>582</v>
      </c>
      <c r="B212" s="1" t="s">
        <v>583</v>
      </c>
      <c r="C212" s="1" t="b">
        <v>1</v>
      </c>
      <c r="D212" s="1" t="s">
        <v>336</v>
      </c>
      <c r="E212" s="1">
        <v>0</v>
      </c>
      <c r="F212" s="8">
        <v>0.18998172879219055</v>
      </c>
      <c r="G212" s="8">
        <v>8.3893957138061523</v>
      </c>
      <c r="H212" s="1" t="s">
        <v>2491</v>
      </c>
      <c r="I212" s="1" t="s">
        <v>2491</v>
      </c>
    </row>
    <row r="213" spans="1:9" hidden="1" x14ac:dyDescent="0.3">
      <c r="F213" s="8"/>
      <c r="G213" s="8"/>
      <c r="H213" s="1" t="s">
        <v>2491</v>
      </c>
      <c r="I213" s="1" t="s">
        <v>2491</v>
      </c>
    </row>
    <row r="214" spans="1:9" hidden="1" x14ac:dyDescent="0.3">
      <c r="A214" s="1" t="s">
        <v>584</v>
      </c>
      <c r="B214" s="1" t="s">
        <v>585</v>
      </c>
      <c r="C214" s="1" t="b">
        <v>1</v>
      </c>
      <c r="D214" s="1" t="s">
        <v>336</v>
      </c>
      <c r="E214" s="1">
        <v>2</v>
      </c>
      <c r="F214" s="8">
        <v>1.0503842830657959</v>
      </c>
      <c r="G214" s="8">
        <v>9.7886981964111328</v>
      </c>
      <c r="H214" s="1">
        <v>2</v>
      </c>
      <c r="I214" s="1">
        <v>34.728954315185547</v>
      </c>
    </row>
    <row r="215" spans="1:9" hidden="1" x14ac:dyDescent="0.3">
      <c r="F215" s="8"/>
      <c r="G215" s="8"/>
      <c r="H215" s="1" t="s">
        <v>2491</v>
      </c>
      <c r="I215" s="1" t="s">
        <v>2491</v>
      </c>
    </row>
    <row r="216" spans="1:9" hidden="1" x14ac:dyDescent="0.3">
      <c r="A216" s="1" t="s">
        <v>588</v>
      </c>
      <c r="B216" s="1" t="s">
        <v>589</v>
      </c>
      <c r="C216" s="1" t="b">
        <v>1</v>
      </c>
      <c r="D216" s="1" t="s">
        <v>336</v>
      </c>
      <c r="E216" s="1">
        <v>0</v>
      </c>
      <c r="F216" s="8">
        <v>0.1428743302822113</v>
      </c>
      <c r="G216" s="8">
        <v>3.0008852481842041</v>
      </c>
      <c r="H216" s="1" t="s">
        <v>2491</v>
      </c>
      <c r="I216" s="1" t="s">
        <v>2491</v>
      </c>
    </row>
    <row r="217" spans="1:9" hidden="1" x14ac:dyDescent="0.3">
      <c r="F217" s="8"/>
      <c r="G217" s="8"/>
      <c r="H217" s="1" t="s">
        <v>2491</v>
      </c>
      <c r="I217" s="1" t="s">
        <v>2491</v>
      </c>
    </row>
    <row r="218" spans="1:9" hidden="1" x14ac:dyDescent="0.3">
      <c r="A218" s="1" t="s">
        <v>590</v>
      </c>
      <c r="B218" s="1" t="s">
        <v>591</v>
      </c>
      <c r="C218" s="1" t="b">
        <v>1</v>
      </c>
      <c r="D218" s="1" t="s">
        <v>336</v>
      </c>
      <c r="E218" s="1">
        <v>0</v>
      </c>
      <c r="F218" s="8">
        <v>0.96432632207870483</v>
      </c>
      <c r="G218" s="8">
        <v>11.078076362609863</v>
      </c>
      <c r="H218" s="1" t="s">
        <v>2491</v>
      </c>
      <c r="I218" s="1" t="s">
        <v>2491</v>
      </c>
    </row>
    <row r="219" spans="1:9" hidden="1" x14ac:dyDescent="0.3">
      <c r="F219" s="8"/>
      <c r="G219" s="8"/>
      <c r="H219" s="1" t="s">
        <v>2491</v>
      </c>
      <c r="I219" s="1" t="s">
        <v>2491</v>
      </c>
    </row>
    <row r="220" spans="1:9" hidden="1" x14ac:dyDescent="0.3">
      <c r="A220" s="1" t="s">
        <v>592</v>
      </c>
      <c r="B220" s="1" t="s">
        <v>593</v>
      </c>
      <c r="C220" s="1" t="b">
        <v>1</v>
      </c>
      <c r="D220" s="1" t="s">
        <v>336</v>
      </c>
      <c r="E220" s="1">
        <v>0</v>
      </c>
      <c r="F220" s="8">
        <v>0.16928993165493011</v>
      </c>
      <c r="G220" s="8">
        <v>7.6982650756835938</v>
      </c>
      <c r="H220" s="1" t="s">
        <v>2491</v>
      </c>
      <c r="I220" s="1" t="s">
        <v>2491</v>
      </c>
    </row>
    <row r="221" spans="1:9" hidden="1" x14ac:dyDescent="0.3">
      <c r="F221" s="8"/>
      <c r="G221" s="8"/>
      <c r="H221" s="1" t="s">
        <v>2491</v>
      </c>
      <c r="I221" s="1" t="s">
        <v>2491</v>
      </c>
    </row>
    <row r="222" spans="1:9" hidden="1" x14ac:dyDescent="0.3">
      <c r="A222" s="1" t="s">
        <v>594</v>
      </c>
      <c r="B222" s="1" t="s">
        <v>595</v>
      </c>
      <c r="C222" s="1" t="b">
        <v>1</v>
      </c>
      <c r="D222" s="1" t="s">
        <v>336</v>
      </c>
      <c r="E222" s="1">
        <v>0</v>
      </c>
      <c r="F222" s="8">
        <v>0.1801338791847229</v>
      </c>
      <c r="G222" s="8">
        <v>6.8736348152160645</v>
      </c>
      <c r="H222" s="1" t="s">
        <v>2491</v>
      </c>
      <c r="I222" s="1" t="s">
        <v>2491</v>
      </c>
    </row>
    <row r="223" spans="1:9" hidden="1" x14ac:dyDescent="0.3">
      <c r="F223" s="8"/>
      <c r="G223" s="8"/>
      <c r="H223" s="1" t="s">
        <v>2491</v>
      </c>
      <c r="I223" s="1" t="s">
        <v>2491</v>
      </c>
    </row>
    <row r="224" spans="1:9" hidden="1" x14ac:dyDescent="0.3">
      <c r="A224" s="1" t="s">
        <v>596</v>
      </c>
      <c r="B224" s="1" t="s">
        <v>597</v>
      </c>
      <c r="C224" s="1" t="b">
        <v>1</v>
      </c>
      <c r="D224" s="1" t="s">
        <v>336</v>
      </c>
      <c r="E224" s="1">
        <v>1</v>
      </c>
      <c r="F224" s="8">
        <v>0.15716551244258881</v>
      </c>
      <c r="G224" s="8">
        <v>10.60198974609375</v>
      </c>
      <c r="H224" s="1">
        <v>1</v>
      </c>
      <c r="I224" s="1">
        <v>8.159454345703125</v>
      </c>
    </row>
    <row r="225" spans="1:9" hidden="1" x14ac:dyDescent="0.3">
      <c r="F225" s="8"/>
      <c r="G225" s="8"/>
      <c r="H225" s="1" t="s">
        <v>2491</v>
      </c>
      <c r="I225" s="1" t="s">
        <v>2491</v>
      </c>
    </row>
    <row r="226" spans="1:9" hidden="1" x14ac:dyDescent="0.3">
      <c r="A226" s="1" t="s">
        <v>599</v>
      </c>
      <c r="B226" s="1" t="s">
        <v>600</v>
      </c>
      <c r="C226" s="1" t="b">
        <v>1</v>
      </c>
      <c r="D226" s="1" t="s">
        <v>336</v>
      </c>
      <c r="E226" s="1">
        <v>0</v>
      </c>
      <c r="F226" s="8">
        <v>0.1428743302822113</v>
      </c>
      <c r="G226" s="8">
        <v>4.3007345199584961</v>
      </c>
      <c r="H226" s="1" t="s">
        <v>2491</v>
      </c>
      <c r="I226" s="1" t="s">
        <v>2491</v>
      </c>
    </row>
    <row r="227" spans="1:9" hidden="1" x14ac:dyDescent="0.3">
      <c r="F227" s="8"/>
      <c r="G227" s="8"/>
      <c r="H227" s="1" t="s">
        <v>2491</v>
      </c>
      <c r="I227" s="1" t="s">
        <v>2491</v>
      </c>
    </row>
    <row r="228" spans="1:9" hidden="1" x14ac:dyDescent="0.3">
      <c r="A228" s="1" t="s">
        <v>601</v>
      </c>
      <c r="B228" s="1" t="s">
        <v>602</v>
      </c>
      <c r="C228" s="1" t="b">
        <v>1</v>
      </c>
      <c r="D228" s="1" t="s">
        <v>336</v>
      </c>
      <c r="E228" s="1">
        <v>0</v>
      </c>
      <c r="F228" s="8">
        <v>0.1428743302822113</v>
      </c>
      <c r="G228" s="8">
        <v>2.3284969329833984</v>
      </c>
      <c r="H228" s="1" t="s">
        <v>2491</v>
      </c>
      <c r="I228" s="1" t="s">
        <v>2491</v>
      </c>
    </row>
    <row r="229" spans="1:9" hidden="1" x14ac:dyDescent="0.3">
      <c r="F229" s="8"/>
      <c r="G229" s="8"/>
      <c r="H229" s="1" t="s">
        <v>2491</v>
      </c>
      <c r="I229" s="1" t="s">
        <v>2491</v>
      </c>
    </row>
    <row r="230" spans="1:9" hidden="1" x14ac:dyDescent="0.3">
      <c r="A230" s="1" t="s">
        <v>603</v>
      </c>
      <c r="B230" s="1" t="s">
        <v>604</v>
      </c>
      <c r="C230" s="1" t="b">
        <v>1</v>
      </c>
      <c r="D230" s="1" t="s">
        <v>336</v>
      </c>
      <c r="E230" s="1">
        <v>0</v>
      </c>
      <c r="F230" s="8">
        <v>2.2708921432495117</v>
      </c>
      <c r="G230" s="8">
        <v>27.888498306274414</v>
      </c>
      <c r="H230" s="1" t="s">
        <v>2491</v>
      </c>
      <c r="I230" s="1" t="s">
        <v>2491</v>
      </c>
    </row>
    <row r="231" spans="1:9" hidden="1" x14ac:dyDescent="0.3">
      <c r="F231" s="8"/>
      <c r="G231" s="8"/>
      <c r="H231" s="1" t="s">
        <v>2491</v>
      </c>
      <c r="I231" s="1" t="s">
        <v>2491</v>
      </c>
    </row>
    <row r="232" spans="1:9" hidden="1" x14ac:dyDescent="0.3">
      <c r="A232" s="1" t="s">
        <v>605</v>
      </c>
      <c r="B232" s="1" t="s">
        <v>606</v>
      </c>
      <c r="C232" s="1" t="b">
        <v>1</v>
      </c>
      <c r="D232" s="1" t="s">
        <v>336</v>
      </c>
      <c r="E232" s="1">
        <v>0</v>
      </c>
      <c r="F232" s="8">
        <v>2.2808797359466553</v>
      </c>
      <c r="G232" s="8">
        <v>27.75202751159668</v>
      </c>
      <c r="H232" s="1" t="s">
        <v>2491</v>
      </c>
      <c r="I232" s="1" t="s">
        <v>2491</v>
      </c>
    </row>
    <row r="233" spans="1:9" hidden="1" x14ac:dyDescent="0.3">
      <c r="F233" s="8"/>
      <c r="G233" s="8"/>
      <c r="H233" s="1" t="s">
        <v>2491</v>
      </c>
      <c r="I233" s="1" t="s">
        <v>2491</v>
      </c>
    </row>
    <row r="234" spans="1:9" hidden="1" x14ac:dyDescent="0.3">
      <c r="A234" s="1" t="s">
        <v>607</v>
      </c>
      <c r="B234" s="1" t="s">
        <v>608</v>
      </c>
      <c r="C234" s="1" t="b">
        <v>1</v>
      </c>
      <c r="D234" s="1" t="s">
        <v>336</v>
      </c>
      <c r="E234" s="1">
        <v>1</v>
      </c>
      <c r="F234" s="8">
        <v>0.14444640278816223</v>
      </c>
      <c r="G234" s="8">
        <v>2.892296314239502</v>
      </c>
      <c r="H234" s="1">
        <v>1</v>
      </c>
      <c r="I234" s="1">
        <v>0.37480801343917847</v>
      </c>
    </row>
    <row r="235" spans="1:9" hidden="1" x14ac:dyDescent="0.3">
      <c r="F235" s="8"/>
      <c r="G235" s="8"/>
      <c r="H235" s="1" t="s">
        <v>2491</v>
      </c>
      <c r="I235" s="1" t="s">
        <v>2491</v>
      </c>
    </row>
    <row r="236" spans="1:9" hidden="1" x14ac:dyDescent="0.3">
      <c r="A236" s="1" t="s">
        <v>610</v>
      </c>
      <c r="B236" s="1" t="s">
        <v>611</v>
      </c>
      <c r="C236" s="1" t="b">
        <v>1</v>
      </c>
      <c r="D236" s="1" t="s">
        <v>336</v>
      </c>
      <c r="E236" s="1">
        <v>0</v>
      </c>
      <c r="F236" s="8">
        <v>0.1428743302822113</v>
      </c>
      <c r="G236" s="8">
        <v>3.3987679481506348</v>
      </c>
      <c r="H236" s="1" t="s">
        <v>2491</v>
      </c>
      <c r="I236" s="1" t="s">
        <v>2491</v>
      </c>
    </row>
    <row r="237" spans="1:9" hidden="1" x14ac:dyDescent="0.3">
      <c r="F237" s="8"/>
      <c r="G237" s="8"/>
      <c r="H237" s="1" t="s">
        <v>2491</v>
      </c>
      <c r="I237" s="1" t="s">
        <v>2491</v>
      </c>
    </row>
    <row r="238" spans="1:9" hidden="1" x14ac:dyDescent="0.3">
      <c r="A238" s="1" t="s">
        <v>612</v>
      </c>
      <c r="B238" s="1" t="s">
        <v>613</v>
      </c>
      <c r="C238" s="1" t="b">
        <v>1</v>
      </c>
      <c r="D238" s="1" t="s">
        <v>336</v>
      </c>
      <c r="E238" s="1">
        <v>0</v>
      </c>
      <c r="F238" s="8">
        <v>2.1897492408752441</v>
      </c>
      <c r="G238" s="8">
        <v>22.476856231689453</v>
      </c>
      <c r="H238" s="1" t="s">
        <v>2491</v>
      </c>
      <c r="I238" s="1" t="s">
        <v>2491</v>
      </c>
    </row>
    <row r="239" spans="1:9" hidden="1" x14ac:dyDescent="0.3">
      <c r="F239" s="8"/>
      <c r="G239" s="8"/>
      <c r="H239" s="1" t="s">
        <v>2491</v>
      </c>
      <c r="I239" s="1" t="s">
        <v>2491</v>
      </c>
    </row>
    <row r="240" spans="1:9" hidden="1" x14ac:dyDescent="0.3">
      <c r="A240" s="1" t="s">
        <v>614</v>
      </c>
      <c r="B240" s="1" t="s">
        <v>615</v>
      </c>
      <c r="C240" s="1" t="b">
        <v>1</v>
      </c>
      <c r="D240" s="1" t="s">
        <v>336</v>
      </c>
      <c r="E240" s="1">
        <v>1</v>
      </c>
      <c r="F240" s="8">
        <v>0.16373775899410248</v>
      </c>
      <c r="G240" s="8">
        <v>8.2943525314331055</v>
      </c>
      <c r="H240" s="1">
        <v>1</v>
      </c>
      <c r="I240" s="1">
        <v>5.891812801361084</v>
      </c>
    </row>
    <row r="241" spans="1:9" hidden="1" x14ac:dyDescent="0.3">
      <c r="F241" s="8"/>
      <c r="G241" s="8"/>
      <c r="H241" s="1" t="s">
        <v>2491</v>
      </c>
      <c r="I241" s="1" t="s">
        <v>2491</v>
      </c>
    </row>
    <row r="242" spans="1:9" hidden="1" x14ac:dyDescent="0.3">
      <c r="A242" s="1" t="s">
        <v>617</v>
      </c>
      <c r="B242" s="1" t="s">
        <v>618</v>
      </c>
      <c r="C242" s="1" t="b">
        <v>1</v>
      </c>
      <c r="D242" s="1" t="s">
        <v>336</v>
      </c>
      <c r="E242" s="1">
        <v>1</v>
      </c>
      <c r="F242" s="8">
        <v>0.1428743302822113</v>
      </c>
      <c r="G242" s="8">
        <v>3.2808229923248291</v>
      </c>
      <c r="H242" s="1">
        <v>1</v>
      </c>
      <c r="I242" s="1">
        <v>3.7197918891906738</v>
      </c>
    </row>
    <row r="243" spans="1:9" hidden="1" x14ac:dyDescent="0.3">
      <c r="F243" s="8"/>
      <c r="G243" s="8"/>
      <c r="H243" s="1" t="s">
        <v>2491</v>
      </c>
      <c r="I243" s="1" t="s">
        <v>2491</v>
      </c>
    </row>
    <row r="244" spans="1:9" hidden="1" x14ac:dyDescent="0.3">
      <c r="A244" s="1" t="s">
        <v>620</v>
      </c>
      <c r="B244" s="1" t="s">
        <v>621</v>
      </c>
      <c r="C244" s="1" t="b">
        <v>1</v>
      </c>
      <c r="D244" s="1" t="s">
        <v>336</v>
      </c>
      <c r="E244" s="1">
        <v>0</v>
      </c>
      <c r="F244" s="8">
        <v>0.17470020055770874</v>
      </c>
      <c r="G244" s="8">
        <v>10.858367919921875</v>
      </c>
      <c r="H244" s="1" t="s">
        <v>2491</v>
      </c>
      <c r="I244" s="1" t="s">
        <v>2491</v>
      </c>
    </row>
    <row r="245" spans="1:9" hidden="1" x14ac:dyDescent="0.3">
      <c r="F245" s="8"/>
      <c r="G245" s="8"/>
      <c r="H245" s="1" t="s">
        <v>2491</v>
      </c>
      <c r="I245" s="1" t="s">
        <v>2491</v>
      </c>
    </row>
    <row r="246" spans="1:9" hidden="1" x14ac:dyDescent="0.3">
      <c r="A246" s="1" t="s">
        <v>622</v>
      </c>
      <c r="B246" s="1" t="s">
        <v>623</v>
      </c>
      <c r="C246" s="1" t="b">
        <v>1</v>
      </c>
      <c r="D246" s="1" t="s">
        <v>336</v>
      </c>
      <c r="E246" s="1">
        <v>0</v>
      </c>
      <c r="F246" s="8">
        <v>0.15707901120185852</v>
      </c>
      <c r="G246" s="8">
        <v>11.595390319824219</v>
      </c>
      <c r="H246" s="1" t="s">
        <v>2491</v>
      </c>
      <c r="I246" s="1" t="s">
        <v>2491</v>
      </c>
    </row>
    <row r="247" spans="1:9" hidden="1" x14ac:dyDescent="0.3">
      <c r="F247" s="8"/>
      <c r="G247" s="8"/>
      <c r="H247" s="1" t="s">
        <v>2491</v>
      </c>
      <c r="I247" s="1" t="s">
        <v>2491</v>
      </c>
    </row>
    <row r="248" spans="1:9" hidden="1" x14ac:dyDescent="0.3">
      <c r="A248" s="1" t="s">
        <v>624</v>
      </c>
      <c r="B248" s="1" t="s">
        <v>625</v>
      </c>
      <c r="C248" s="1" t="b">
        <v>1</v>
      </c>
      <c r="D248" s="1" t="s">
        <v>336</v>
      </c>
      <c r="E248" s="1">
        <v>0</v>
      </c>
      <c r="F248" s="8">
        <v>0.1428743302822113</v>
      </c>
      <c r="G248" s="8">
        <v>3.7434580326080322</v>
      </c>
      <c r="H248" s="1" t="s">
        <v>2491</v>
      </c>
      <c r="I248" s="1" t="s">
        <v>2491</v>
      </c>
    </row>
    <row r="249" spans="1:9" hidden="1" x14ac:dyDescent="0.3">
      <c r="F249" s="8"/>
      <c r="G249" s="8"/>
      <c r="H249" s="1" t="s">
        <v>2491</v>
      </c>
      <c r="I249" s="1" t="s">
        <v>2491</v>
      </c>
    </row>
    <row r="250" spans="1:9" hidden="1" x14ac:dyDescent="0.3">
      <c r="A250" s="1" t="s">
        <v>626</v>
      </c>
      <c r="B250" s="1" t="s">
        <v>627</v>
      </c>
      <c r="C250" s="1" t="b">
        <v>1</v>
      </c>
      <c r="D250" s="1" t="s">
        <v>336</v>
      </c>
      <c r="E250" s="1">
        <v>0</v>
      </c>
      <c r="F250" s="8">
        <v>0.1428743302822113</v>
      </c>
      <c r="G250" s="8">
        <v>4.002662181854248</v>
      </c>
      <c r="H250" s="1" t="s">
        <v>2491</v>
      </c>
      <c r="I250" s="1" t="s">
        <v>2491</v>
      </c>
    </row>
    <row r="251" spans="1:9" hidden="1" x14ac:dyDescent="0.3">
      <c r="F251" s="8"/>
      <c r="G251" s="8"/>
      <c r="H251" s="1" t="s">
        <v>2491</v>
      </c>
      <c r="I251" s="1" t="s">
        <v>2491</v>
      </c>
    </row>
    <row r="252" spans="1:9" hidden="1" x14ac:dyDescent="0.3">
      <c r="A252" s="1" t="s">
        <v>628</v>
      </c>
      <c r="B252" s="1" t="s">
        <v>629</v>
      </c>
      <c r="C252" s="1" t="b">
        <v>1</v>
      </c>
      <c r="D252" s="1" t="s">
        <v>336</v>
      </c>
      <c r="E252" s="1">
        <v>0</v>
      </c>
      <c r="F252" s="8">
        <v>0.1428743302822113</v>
      </c>
      <c r="G252" s="8">
        <v>2.5803849697113037</v>
      </c>
      <c r="H252" s="1" t="s">
        <v>2491</v>
      </c>
      <c r="I252" s="1" t="s">
        <v>2491</v>
      </c>
    </row>
    <row r="253" spans="1:9" hidden="1" x14ac:dyDescent="0.3">
      <c r="F253" s="8"/>
      <c r="G253" s="8"/>
      <c r="H253" s="1" t="s">
        <v>2491</v>
      </c>
      <c r="I253" s="1" t="s">
        <v>2491</v>
      </c>
    </row>
    <row r="254" spans="1:9" hidden="1" x14ac:dyDescent="0.3">
      <c r="A254" s="1" t="s">
        <v>630</v>
      </c>
      <c r="B254" s="1" t="s">
        <v>631</v>
      </c>
      <c r="C254" s="1" t="b">
        <v>1</v>
      </c>
      <c r="D254" s="1" t="s">
        <v>336</v>
      </c>
      <c r="E254" s="1">
        <v>2</v>
      </c>
      <c r="F254" s="8">
        <v>0.1428743302822113</v>
      </c>
      <c r="G254" s="8">
        <v>2.7972433567047119</v>
      </c>
      <c r="H254" s="1">
        <v>1</v>
      </c>
      <c r="I254" s="1">
        <v>3.7942242622375488</v>
      </c>
    </row>
    <row r="255" spans="1:9" hidden="1" x14ac:dyDescent="0.3">
      <c r="F255" s="8"/>
      <c r="G255" s="8"/>
      <c r="H255" s="1" t="s">
        <v>2491</v>
      </c>
      <c r="I255" s="1" t="s">
        <v>2491</v>
      </c>
    </row>
    <row r="256" spans="1:9" hidden="1" x14ac:dyDescent="0.3">
      <c r="A256" s="1" t="s">
        <v>633</v>
      </c>
      <c r="B256" s="1" t="s">
        <v>634</v>
      </c>
      <c r="C256" s="1" t="b">
        <v>1</v>
      </c>
      <c r="D256" s="1" t="s">
        <v>336</v>
      </c>
      <c r="E256" s="1">
        <v>1</v>
      </c>
      <c r="F256" s="8">
        <v>1.3867713212966919</v>
      </c>
      <c r="G256" s="8">
        <v>14.099729537963867</v>
      </c>
      <c r="H256" s="1">
        <v>1</v>
      </c>
      <c r="I256" s="1">
        <v>26.147211074829102</v>
      </c>
    </row>
    <row r="257" spans="1:9" hidden="1" x14ac:dyDescent="0.3">
      <c r="F257" s="8"/>
      <c r="G257" s="8"/>
      <c r="H257" s="1" t="s">
        <v>2491</v>
      </c>
      <c r="I257" s="1" t="s">
        <v>2491</v>
      </c>
    </row>
    <row r="258" spans="1:9" hidden="1" x14ac:dyDescent="0.3">
      <c r="A258" s="1" t="s">
        <v>635</v>
      </c>
      <c r="B258" s="1" t="s">
        <v>636</v>
      </c>
      <c r="C258" s="1" t="b">
        <v>1</v>
      </c>
      <c r="D258" s="1" t="s">
        <v>336</v>
      </c>
      <c r="E258" s="1">
        <v>0</v>
      </c>
      <c r="F258" s="8">
        <v>1.3817386627197266</v>
      </c>
      <c r="G258" s="8">
        <v>16.258039474487305</v>
      </c>
      <c r="H258" s="1" t="s">
        <v>2491</v>
      </c>
      <c r="I258" s="1" t="s">
        <v>2491</v>
      </c>
    </row>
    <row r="259" spans="1:9" hidden="1" x14ac:dyDescent="0.3">
      <c r="F259" s="8"/>
      <c r="G259" s="8"/>
      <c r="H259" s="1" t="s">
        <v>2491</v>
      </c>
      <c r="I259" s="1" t="s">
        <v>2491</v>
      </c>
    </row>
    <row r="260" spans="1:9" hidden="1" x14ac:dyDescent="0.3">
      <c r="A260" s="1" t="s">
        <v>637</v>
      </c>
      <c r="B260" s="1" t="s">
        <v>638</v>
      </c>
      <c r="C260" s="1" t="b">
        <v>1</v>
      </c>
      <c r="D260" s="1" t="s">
        <v>336</v>
      </c>
      <c r="E260" s="1">
        <v>0</v>
      </c>
      <c r="F260" s="8">
        <v>0.44469615817070007</v>
      </c>
      <c r="G260" s="8">
        <v>8.8382740020751953</v>
      </c>
      <c r="H260" s="1" t="s">
        <v>2491</v>
      </c>
      <c r="I260" s="1" t="s">
        <v>2491</v>
      </c>
    </row>
    <row r="261" spans="1:9" hidden="1" x14ac:dyDescent="0.3">
      <c r="F261" s="8"/>
      <c r="G261" s="8"/>
      <c r="H261" s="1" t="s">
        <v>2491</v>
      </c>
      <c r="I261" s="1" t="s">
        <v>2491</v>
      </c>
    </row>
    <row r="262" spans="1:9" hidden="1" x14ac:dyDescent="0.3">
      <c r="A262" s="1" t="s">
        <v>639</v>
      </c>
      <c r="B262" s="1" t="s">
        <v>640</v>
      </c>
      <c r="C262" s="1" t="b">
        <v>1</v>
      </c>
      <c r="D262" s="1" t="s">
        <v>336</v>
      </c>
      <c r="E262" s="1">
        <v>0</v>
      </c>
      <c r="F262" s="8">
        <v>1.1130764484405518</v>
      </c>
      <c r="G262" s="8">
        <v>12.73337459564209</v>
      </c>
      <c r="H262" s="1" t="s">
        <v>2491</v>
      </c>
      <c r="I262" s="1" t="s">
        <v>2491</v>
      </c>
    </row>
    <row r="263" spans="1:9" hidden="1" x14ac:dyDescent="0.3">
      <c r="F263" s="8"/>
      <c r="G263" s="8"/>
      <c r="H263" s="1" t="s">
        <v>2491</v>
      </c>
      <c r="I263" s="1" t="s">
        <v>2491</v>
      </c>
    </row>
    <row r="264" spans="1:9" hidden="1" x14ac:dyDescent="0.3">
      <c r="A264" s="1" t="s">
        <v>641</v>
      </c>
      <c r="B264" s="1" t="s">
        <v>642</v>
      </c>
      <c r="C264" s="1" t="b">
        <v>1</v>
      </c>
      <c r="D264" s="1" t="s">
        <v>336</v>
      </c>
      <c r="E264" s="1">
        <v>1</v>
      </c>
      <c r="F264" s="8">
        <v>0.14492164552211761</v>
      </c>
      <c r="G264" s="8">
        <v>3.7232332229614258</v>
      </c>
      <c r="H264" s="1">
        <v>1</v>
      </c>
      <c r="I264" s="1">
        <v>1.4053390026092529</v>
      </c>
    </row>
    <row r="265" spans="1:9" hidden="1" x14ac:dyDescent="0.3">
      <c r="F265" s="8"/>
      <c r="G265" s="8"/>
      <c r="H265" s="1" t="s">
        <v>2491</v>
      </c>
      <c r="I265" s="1" t="s">
        <v>2491</v>
      </c>
    </row>
    <row r="266" spans="1:9" hidden="1" x14ac:dyDescent="0.3">
      <c r="A266" s="1" t="s">
        <v>644</v>
      </c>
      <c r="B266" s="1" t="s">
        <v>645</v>
      </c>
      <c r="C266" s="1" t="b">
        <v>1</v>
      </c>
      <c r="D266" s="1" t="s">
        <v>336</v>
      </c>
      <c r="E266" s="1">
        <v>0</v>
      </c>
      <c r="F266" s="8">
        <v>0.29591444134712219</v>
      </c>
      <c r="G266" s="8">
        <v>11.635065078735352</v>
      </c>
      <c r="H266" s="1" t="s">
        <v>2491</v>
      </c>
      <c r="I266" s="1" t="s">
        <v>2491</v>
      </c>
    </row>
    <row r="267" spans="1:9" hidden="1" x14ac:dyDescent="0.3">
      <c r="F267" s="8"/>
      <c r="G267" s="8"/>
      <c r="H267" s="1" t="s">
        <v>2491</v>
      </c>
      <c r="I267" s="1" t="s">
        <v>2491</v>
      </c>
    </row>
    <row r="268" spans="1:9" hidden="1" x14ac:dyDescent="0.3">
      <c r="A268" s="1" t="s">
        <v>646</v>
      </c>
      <c r="B268" s="1" t="s">
        <v>647</v>
      </c>
      <c r="C268" s="1" t="b">
        <v>1</v>
      </c>
      <c r="D268" s="1" t="s">
        <v>336</v>
      </c>
      <c r="E268" s="1">
        <v>0</v>
      </c>
      <c r="F268" s="8">
        <v>0.1428743302822113</v>
      </c>
      <c r="G268" s="8">
        <v>5.2940793037414551</v>
      </c>
      <c r="H268" s="1" t="s">
        <v>2491</v>
      </c>
      <c r="I268" s="1" t="s">
        <v>2491</v>
      </c>
    </row>
    <row r="269" spans="1:9" hidden="1" x14ac:dyDescent="0.3">
      <c r="F269" s="8"/>
      <c r="G269" s="8"/>
      <c r="H269" s="1" t="s">
        <v>2491</v>
      </c>
      <c r="I269" s="1" t="s">
        <v>2491</v>
      </c>
    </row>
    <row r="270" spans="1:9" hidden="1" x14ac:dyDescent="0.3">
      <c r="A270" s="1" t="s">
        <v>648</v>
      </c>
      <c r="B270" s="1" t="s">
        <v>649</v>
      </c>
      <c r="C270" s="1" t="b">
        <v>1</v>
      </c>
      <c r="D270" s="1" t="s">
        <v>336</v>
      </c>
      <c r="E270" s="1">
        <v>0</v>
      </c>
      <c r="F270" s="8">
        <v>0.1428743302822113</v>
      </c>
      <c r="G270" s="8">
        <v>5.1713223457336426</v>
      </c>
      <c r="H270" s="1" t="s">
        <v>2491</v>
      </c>
      <c r="I270" s="1" t="s">
        <v>2491</v>
      </c>
    </row>
    <row r="271" spans="1:9" hidden="1" x14ac:dyDescent="0.3">
      <c r="F271" s="8"/>
      <c r="G271" s="8"/>
      <c r="H271" s="1" t="s">
        <v>2491</v>
      </c>
      <c r="I271" s="1" t="s">
        <v>2491</v>
      </c>
    </row>
    <row r="272" spans="1:9" hidden="1" x14ac:dyDescent="0.3">
      <c r="A272" s="1" t="s">
        <v>650</v>
      </c>
      <c r="B272" s="1" t="s">
        <v>651</v>
      </c>
      <c r="C272" s="1" t="b">
        <v>1</v>
      </c>
      <c r="D272" s="1" t="s">
        <v>336</v>
      </c>
      <c r="E272" s="1">
        <v>1</v>
      </c>
      <c r="F272" s="8">
        <v>0.15312516689300537</v>
      </c>
      <c r="G272" s="8">
        <v>12.063187599182129</v>
      </c>
      <c r="H272" s="1">
        <v>1</v>
      </c>
      <c r="I272" s="1">
        <v>8.5542211532592773</v>
      </c>
    </row>
    <row r="273" spans="1:9" hidden="1" x14ac:dyDescent="0.3">
      <c r="F273" s="8"/>
      <c r="G273" s="8"/>
      <c r="H273" s="1" t="s">
        <v>2491</v>
      </c>
      <c r="I273" s="1" t="s">
        <v>2491</v>
      </c>
    </row>
    <row r="274" spans="1:9" hidden="1" x14ac:dyDescent="0.3">
      <c r="A274" s="1" t="s">
        <v>653</v>
      </c>
      <c r="B274" s="1" t="s">
        <v>654</v>
      </c>
      <c r="C274" s="1" t="b">
        <v>1</v>
      </c>
      <c r="D274" s="1" t="s">
        <v>336</v>
      </c>
      <c r="E274" s="1">
        <v>0</v>
      </c>
      <c r="F274" s="8">
        <v>0.1428743302822113</v>
      </c>
      <c r="G274" s="8">
        <v>4.0364742279052734</v>
      </c>
      <c r="H274" s="1" t="s">
        <v>2491</v>
      </c>
      <c r="I274" s="1" t="s">
        <v>2491</v>
      </c>
    </row>
    <row r="275" spans="1:9" hidden="1" x14ac:dyDescent="0.3">
      <c r="F275" s="8"/>
      <c r="G275" s="8"/>
      <c r="H275" s="1" t="s">
        <v>2491</v>
      </c>
      <c r="I275" s="1" t="s">
        <v>2491</v>
      </c>
    </row>
    <row r="276" spans="1:9" hidden="1" x14ac:dyDescent="0.3">
      <c r="A276" s="1" t="s">
        <v>655</v>
      </c>
      <c r="B276" s="1" t="s">
        <v>656</v>
      </c>
      <c r="C276" s="1" t="b">
        <v>1</v>
      </c>
      <c r="D276" s="1" t="s">
        <v>336</v>
      </c>
      <c r="E276" s="1">
        <v>0</v>
      </c>
      <c r="F276" s="8">
        <v>0.1428743302822113</v>
      </c>
      <c r="G276" s="8">
        <v>4.5125198364257813</v>
      </c>
      <c r="H276" s="1" t="s">
        <v>2491</v>
      </c>
      <c r="I276" s="1" t="s">
        <v>2491</v>
      </c>
    </row>
    <row r="277" spans="1:9" hidden="1" x14ac:dyDescent="0.3">
      <c r="F277" s="8"/>
      <c r="G277" s="8"/>
      <c r="H277" s="1" t="s">
        <v>2491</v>
      </c>
      <c r="I277" s="1" t="s">
        <v>2491</v>
      </c>
    </row>
    <row r="278" spans="1:9" hidden="1" x14ac:dyDescent="0.3">
      <c r="A278" s="1" t="s">
        <v>657</v>
      </c>
      <c r="B278" s="1" t="s">
        <v>658</v>
      </c>
      <c r="C278" s="1" t="b">
        <v>1</v>
      </c>
      <c r="D278" s="1" t="s">
        <v>336</v>
      </c>
      <c r="E278" s="1">
        <v>1</v>
      </c>
      <c r="F278" s="8">
        <v>0.14686691761016846</v>
      </c>
      <c r="G278" s="8">
        <v>8.5717258453369141</v>
      </c>
      <c r="H278" s="1">
        <v>1</v>
      </c>
      <c r="I278" s="1">
        <v>6.1844758987426758</v>
      </c>
    </row>
    <row r="279" spans="1:9" hidden="1" x14ac:dyDescent="0.3">
      <c r="F279" s="8"/>
      <c r="G279" s="8"/>
      <c r="H279" s="1" t="s">
        <v>2491</v>
      </c>
      <c r="I279" s="1" t="s">
        <v>2491</v>
      </c>
    </row>
    <row r="280" spans="1:9" hidden="1" x14ac:dyDescent="0.3">
      <c r="A280" s="1" t="s">
        <v>660</v>
      </c>
      <c r="B280" s="1" t="s">
        <v>661</v>
      </c>
      <c r="C280" s="1" t="b">
        <v>1</v>
      </c>
      <c r="D280" s="1" t="s">
        <v>336</v>
      </c>
      <c r="E280" s="1">
        <v>2</v>
      </c>
      <c r="F280" s="8">
        <v>0.14686107635498047</v>
      </c>
      <c r="G280" s="8">
        <v>8.5723133087158203</v>
      </c>
      <c r="H280" s="1">
        <v>1</v>
      </c>
      <c r="I280" s="1">
        <v>6.1844758987426758</v>
      </c>
    </row>
    <row r="281" spans="1:9" hidden="1" x14ac:dyDescent="0.3">
      <c r="F281" s="8"/>
      <c r="G281" s="8"/>
      <c r="H281" s="1" t="s">
        <v>2491</v>
      </c>
      <c r="I281" s="1" t="s">
        <v>2491</v>
      </c>
    </row>
    <row r="282" spans="1:9" hidden="1" x14ac:dyDescent="0.3">
      <c r="A282" s="1" t="s">
        <v>662</v>
      </c>
      <c r="B282" s="1" t="s">
        <v>663</v>
      </c>
      <c r="C282" s="1" t="b">
        <v>1</v>
      </c>
      <c r="D282" s="1" t="s">
        <v>336</v>
      </c>
      <c r="E282" s="1">
        <v>0</v>
      </c>
      <c r="F282" s="8">
        <v>1.9087603092193604</v>
      </c>
      <c r="G282" s="8">
        <v>20.903385162353516</v>
      </c>
      <c r="H282" s="1" t="s">
        <v>2491</v>
      </c>
      <c r="I282" s="1" t="s">
        <v>2491</v>
      </c>
    </row>
    <row r="283" spans="1:9" hidden="1" x14ac:dyDescent="0.3">
      <c r="F283" s="8"/>
      <c r="G283" s="8"/>
      <c r="H283" s="1" t="s">
        <v>2491</v>
      </c>
      <c r="I283" s="1" t="s">
        <v>2491</v>
      </c>
    </row>
    <row r="284" spans="1:9" hidden="1" x14ac:dyDescent="0.3">
      <c r="A284" s="1" t="s">
        <v>664</v>
      </c>
      <c r="B284" s="1" t="s">
        <v>665</v>
      </c>
      <c r="C284" s="1" t="b">
        <v>1</v>
      </c>
      <c r="D284" s="1" t="s">
        <v>336</v>
      </c>
      <c r="E284" s="1">
        <v>0</v>
      </c>
      <c r="F284" s="8">
        <v>2.1302006244659424</v>
      </c>
      <c r="G284" s="8">
        <v>22.84014892578125</v>
      </c>
      <c r="H284" s="1" t="s">
        <v>2491</v>
      </c>
      <c r="I284" s="1" t="s">
        <v>2491</v>
      </c>
    </row>
    <row r="285" spans="1:9" hidden="1" x14ac:dyDescent="0.3">
      <c r="F285" s="8"/>
      <c r="G285" s="8"/>
      <c r="H285" s="1" t="s">
        <v>2491</v>
      </c>
      <c r="I285" s="1" t="s">
        <v>2491</v>
      </c>
    </row>
    <row r="286" spans="1:9" hidden="1" x14ac:dyDescent="0.3">
      <c r="A286" s="1" t="s">
        <v>666</v>
      </c>
      <c r="B286" s="1" t="s">
        <v>667</v>
      </c>
      <c r="C286" s="1" t="b">
        <v>1</v>
      </c>
      <c r="D286" s="1" t="s">
        <v>336</v>
      </c>
      <c r="E286" s="1">
        <v>0</v>
      </c>
      <c r="F286" s="8">
        <v>0.1428743302822113</v>
      </c>
      <c r="G286" s="8">
        <v>4.0952386856079102</v>
      </c>
      <c r="H286" s="1" t="s">
        <v>2491</v>
      </c>
      <c r="I286" s="1" t="s">
        <v>2491</v>
      </c>
    </row>
    <row r="287" spans="1:9" hidden="1" x14ac:dyDescent="0.3">
      <c r="F287" s="8"/>
      <c r="G287" s="8"/>
      <c r="H287" s="1" t="s">
        <v>2491</v>
      </c>
      <c r="I287" s="1" t="s">
        <v>2491</v>
      </c>
    </row>
    <row r="288" spans="1:9" hidden="1" x14ac:dyDescent="0.3">
      <c r="A288" s="1" t="s">
        <v>668</v>
      </c>
      <c r="B288" s="1" t="s">
        <v>669</v>
      </c>
      <c r="C288" s="1" t="b">
        <v>1</v>
      </c>
      <c r="D288" s="1" t="s">
        <v>336</v>
      </c>
      <c r="E288" s="1">
        <v>0</v>
      </c>
      <c r="F288" s="8">
        <v>0.98271715641021729</v>
      </c>
      <c r="G288" s="8">
        <v>12.352103233337402</v>
      </c>
      <c r="H288" s="1" t="s">
        <v>2491</v>
      </c>
      <c r="I288" s="1" t="s">
        <v>2491</v>
      </c>
    </row>
    <row r="289" spans="1:9" hidden="1" x14ac:dyDescent="0.3">
      <c r="F289" s="8"/>
      <c r="G289" s="8"/>
      <c r="H289" s="1" t="s">
        <v>2491</v>
      </c>
      <c r="I289" s="1" t="s">
        <v>2491</v>
      </c>
    </row>
    <row r="290" spans="1:9" hidden="1" x14ac:dyDescent="0.3">
      <c r="A290" s="1" t="s">
        <v>670</v>
      </c>
      <c r="B290" s="1" t="s">
        <v>671</v>
      </c>
      <c r="C290" s="1" t="b">
        <v>1</v>
      </c>
      <c r="D290" s="1" t="s">
        <v>336</v>
      </c>
      <c r="E290" s="1">
        <v>0</v>
      </c>
      <c r="F290" s="8">
        <v>0.1428743302822113</v>
      </c>
      <c r="G290" s="8">
        <v>3.2082161903381348</v>
      </c>
      <c r="H290" s="1" t="s">
        <v>2491</v>
      </c>
      <c r="I290" s="1" t="s">
        <v>2491</v>
      </c>
    </row>
    <row r="291" spans="1:9" hidden="1" x14ac:dyDescent="0.3">
      <c r="F291" s="8"/>
      <c r="G291" s="8"/>
      <c r="H291" s="1" t="s">
        <v>2491</v>
      </c>
      <c r="I291" s="1" t="s">
        <v>2491</v>
      </c>
    </row>
    <row r="292" spans="1:9" hidden="1" x14ac:dyDescent="0.3">
      <c r="A292" s="1" t="s">
        <v>672</v>
      </c>
      <c r="B292" s="1" t="s">
        <v>673</v>
      </c>
      <c r="C292" s="1" t="b">
        <v>1</v>
      </c>
      <c r="D292" s="1" t="s">
        <v>336</v>
      </c>
      <c r="E292" s="1">
        <v>0</v>
      </c>
      <c r="F292" s="8">
        <v>0.50477433204650879</v>
      </c>
      <c r="G292" s="8">
        <v>36.927604675292969</v>
      </c>
      <c r="H292" s="1" t="s">
        <v>2491</v>
      </c>
      <c r="I292" s="1" t="s">
        <v>2491</v>
      </c>
    </row>
    <row r="293" spans="1:9" hidden="1" x14ac:dyDescent="0.3">
      <c r="F293" s="8"/>
      <c r="G293" s="8"/>
      <c r="H293" s="1" t="s">
        <v>2491</v>
      </c>
      <c r="I293" s="1" t="s">
        <v>2491</v>
      </c>
    </row>
    <row r="294" spans="1:9" hidden="1" x14ac:dyDescent="0.3">
      <c r="A294" s="1" t="s">
        <v>674</v>
      </c>
      <c r="B294" s="1" t="s">
        <v>675</v>
      </c>
      <c r="C294" s="1" t="b">
        <v>1</v>
      </c>
      <c r="D294" s="1" t="s">
        <v>336</v>
      </c>
      <c r="E294" s="1">
        <v>0</v>
      </c>
      <c r="F294" s="8">
        <v>0.1428743302822113</v>
      </c>
      <c r="G294" s="8">
        <v>7.7799282073974609</v>
      </c>
      <c r="H294" s="1" t="s">
        <v>2491</v>
      </c>
      <c r="I294" s="1" t="s">
        <v>2491</v>
      </c>
    </row>
    <row r="295" spans="1:9" hidden="1" x14ac:dyDescent="0.3">
      <c r="F295" s="8"/>
      <c r="G295" s="8"/>
      <c r="H295" s="1" t="s">
        <v>2491</v>
      </c>
      <c r="I295" s="1" t="s">
        <v>2491</v>
      </c>
    </row>
    <row r="296" spans="1:9" hidden="1" x14ac:dyDescent="0.3">
      <c r="A296" s="1" t="s">
        <v>676</v>
      </c>
      <c r="B296" s="1" t="s">
        <v>677</v>
      </c>
      <c r="C296" s="1" t="b">
        <v>1</v>
      </c>
      <c r="D296" s="1" t="s">
        <v>336</v>
      </c>
      <c r="E296" s="1">
        <v>0</v>
      </c>
      <c r="F296" s="8">
        <v>0.1428743302822113</v>
      </c>
      <c r="G296" s="8">
        <v>6.4510736465454102</v>
      </c>
      <c r="H296" s="1" t="s">
        <v>2491</v>
      </c>
      <c r="I296" s="1" t="s">
        <v>2491</v>
      </c>
    </row>
    <row r="297" spans="1:9" hidden="1" x14ac:dyDescent="0.3">
      <c r="F297" s="8"/>
      <c r="G297" s="8"/>
      <c r="H297" s="1" t="s">
        <v>2491</v>
      </c>
      <c r="I297" s="1" t="s">
        <v>2491</v>
      </c>
    </row>
    <row r="298" spans="1:9" hidden="1" x14ac:dyDescent="0.3">
      <c r="A298" s="1" t="s">
        <v>678</v>
      </c>
      <c r="B298" s="1" t="s">
        <v>679</v>
      </c>
      <c r="C298" s="1" t="b">
        <v>1</v>
      </c>
      <c r="D298" s="1" t="s">
        <v>336</v>
      </c>
      <c r="E298" s="1">
        <v>0</v>
      </c>
      <c r="F298" s="8">
        <v>0.30934080481529236</v>
      </c>
      <c r="G298" s="8">
        <v>7.7014617919921875</v>
      </c>
      <c r="H298" s="1" t="s">
        <v>2491</v>
      </c>
      <c r="I298" s="1" t="s">
        <v>2491</v>
      </c>
    </row>
    <row r="299" spans="1:9" hidden="1" x14ac:dyDescent="0.3">
      <c r="F299" s="8"/>
      <c r="G299" s="8"/>
      <c r="H299" s="1" t="s">
        <v>2491</v>
      </c>
      <c r="I299" s="1" t="s">
        <v>2491</v>
      </c>
    </row>
    <row r="300" spans="1:9" hidden="1" x14ac:dyDescent="0.3">
      <c r="A300" s="1" t="s">
        <v>680</v>
      </c>
      <c r="B300" s="1" t="s">
        <v>681</v>
      </c>
      <c r="C300" s="1" t="b">
        <v>1</v>
      </c>
      <c r="D300" s="1" t="s">
        <v>336</v>
      </c>
      <c r="E300" s="1">
        <v>1</v>
      </c>
      <c r="F300" s="8">
        <v>0.14638224244117737</v>
      </c>
      <c r="G300" s="8">
        <v>4.8591551780700684</v>
      </c>
      <c r="H300" s="1">
        <v>1</v>
      </c>
      <c r="I300" s="1">
        <v>2.9494390487670898</v>
      </c>
    </row>
    <row r="301" spans="1:9" hidden="1" x14ac:dyDescent="0.3">
      <c r="F301" s="8"/>
      <c r="G301" s="8"/>
      <c r="H301" s="1" t="s">
        <v>2491</v>
      </c>
      <c r="I301" s="1" t="s">
        <v>2491</v>
      </c>
    </row>
    <row r="302" spans="1:9" hidden="1" x14ac:dyDescent="0.3">
      <c r="A302" s="1" t="s">
        <v>683</v>
      </c>
      <c r="B302" s="1" t="s">
        <v>684</v>
      </c>
      <c r="C302" s="1" t="b">
        <v>1</v>
      </c>
      <c r="D302" s="1" t="s">
        <v>336</v>
      </c>
      <c r="E302" s="1">
        <v>0</v>
      </c>
      <c r="F302" s="8">
        <v>0.1428743302822113</v>
      </c>
      <c r="G302" s="8">
        <v>2.5319616794586182</v>
      </c>
      <c r="H302" s="1" t="s">
        <v>2491</v>
      </c>
      <c r="I302" s="1" t="s">
        <v>2491</v>
      </c>
    </row>
    <row r="303" spans="1:9" hidden="1" x14ac:dyDescent="0.3">
      <c r="F303" s="8"/>
      <c r="G303" s="8"/>
      <c r="H303" s="1" t="s">
        <v>2491</v>
      </c>
      <c r="I303" s="1" t="s">
        <v>2491</v>
      </c>
    </row>
    <row r="304" spans="1:9" hidden="1" x14ac:dyDescent="0.3">
      <c r="A304" s="1" t="s">
        <v>685</v>
      </c>
      <c r="B304" s="1" t="s">
        <v>686</v>
      </c>
      <c r="C304" s="1" t="b">
        <v>1</v>
      </c>
      <c r="D304" s="1" t="s">
        <v>336</v>
      </c>
      <c r="E304" s="1">
        <v>0</v>
      </c>
      <c r="F304" s="8">
        <v>0.1428743302822113</v>
      </c>
      <c r="G304" s="8">
        <v>2.5065417289733887</v>
      </c>
      <c r="H304" s="1" t="s">
        <v>2491</v>
      </c>
      <c r="I304" s="1" t="s">
        <v>2491</v>
      </c>
    </row>
    <row r="305" spans="1:9" hidden="1" x14ac:dyDescent="0.3">
      <c r="F305" s="8"/>
      <c r="G305" s="8"/>
      <c r="H305" s="1" t="s">
        <v>2491</v>
      </c>
      <c r="I305" s="1" t="s">
        <v>2491</v>
      </c>
    </row>
    <row r="306" spans="1:9" hidden="1" x14ac:dyDescent="0.3">
      <c r="A306" s="1" t="s">
        <v>687</v>
      </c>
      <c r="B306" s="1" t="s">
        <v>688</v>
      </c>
      <c r="C306" s="1" t="b">
        <v>1</v>
      </c>
      <c r="D306" s="1" t="s">
        <v>336</v>
      </c>
      <c r="E306" s="1">
        <v>2</v>
      </c>
      <c r="F306" s="8">
        <v>0.79844975471496582</v>
      </c>
      <c r="G306" s="8">
        <v>16.884927749633789</v>
      </c>
      <c r="H306" s="1">
        <v>2</v>
      </c>
      <c r="I306" s="1">
        <v>10.699999809265137</v>
      </c>
    </row>
    <row r="307" spans="1:9" hidden="1" x14ac:dyDescent="0.3">
      <c r="F307" s="8"/>
      <c r="G307" s="8"/>
      <c r="H307" s="1" t="s">
        <v>2491</v>
      </c>
      <c r="I307" s="1" t="s">
        <v>2491</v>
      </c>
    </row>
    <row r="308" spans="1:9" hidden="1" x14ac:dyDescent="0.3">
      <c r="A308" s="1" t="s">
        <v>691</v>
      </c>
      <c r="B308" s="1" t="s">
        <v>692</v>
      </c>
      <c r="C308" s="1" t="b">
        <v>1</v>
      </c>
      <c r="D308" s="1" t="s">
        <v>336</v>
      </c>
      <c r="E308" s="1">
        <v>0</v>
      </c>
      <c r="F308" s="8">
        <v>0.1428743302822113</v>
      </c>
      <c r="G308" s="8">
        <v>4.1362791061401367</v>
      </c>
      <c r="H308" s="1" t="s">
        <v>2491</v>
      </c>
      <c r="I308" s="1" t="s">
        <v>2491</v>
      </c>
    </row>
    <row r="309" spans="1:9" hidden="1" x14ac:dyDescent="0.3">
      <c r="F309" s="8"/>
      <c r="G309" s="8"/>
      <c r="H309" s="1" t="s">
        <v>2491</v>
      </c>
      <c r="I309" s="1" t="s">
        <v>2491</v>
      </c>
    </row>
    <row r="310" spans="1:9" hidden="1" x14ac:dyDescent="0.3">
      <c r="A310" s="1" t="s">
        <v>693</v>
      </c>
      <c r="B310" s="1" t="s">
        <v>694</v>
      </c>
      <c r="C310" s="1" t="b">
        <v>1</v>
      </c>
      <c r="D310" s="1" t="s">
        <v>336</v>
      </c>
      <c r="E310" s="1">
        <v>1</v>
      </c>
      <c r="F310" s="8">
        <v>0.1428743302822113</v>
      </c>
      <c r="G310" s="8">
        <v>3.0869264602661133</v>
      </c>
      <c r="H310" s="1">
        <v>1</v>
      </c>
      <c r="I310" s="1">
        <v>4.2596487998962402</v>
      </c>
    </row>
    <row r="311" spans="1:9" hidden="1" x14ac:dyDescent="0.3">
      <c r="F311" s="8"/>
      <c r="G311" s="8"/>
      <c r="H311" s="1" t="s">
        <v>2491</v>
      </c>
      <c r="I311" s="1" t="s">
        <v>2491</v>
      </c>
    </row>
    <row r="312" spans="1:9" hidden="1" x14ac:dyDescent="0.3">
      <c r="A312" s="1" t="s">
        <v>696</v>
      </c>
      <c r="B312" s="1" t="s">
        <v>697</v>
      </c>
      <c r="C312" s="1" t="b">
        <v>1</v>
      </c>
      <c r="D312" s="1" t="s">
        <v>336</v>
      </c>
      <c r="E312" s="1">
        <v>0</v>
      </c>
      <c r="F312" s="8">
        <v>0.1428743302822113</v>
      </c>
      <c r="G312" s="8">
        <v>4.07818603515625</v>
      </c>
      <c r="H312" s="1" t="s">
        <v>2491</v>
      </c>
      <c r="I312" s="1" t="s">
        <v>2491</v>
      </c>
    </row>
    <row r="313" spans="1:9" hidden="1" x14ac:dyDescent="0.3">
      <c r="F313" s="8"/>
      <c r="G313" s="8"/>
      <c r="H313" s="1" t="s">
        <v>2491</v>
      </c>
      <c r="I313" s="1" t="s">
        <v>2491</v>
      </c>
    </row>
    <row r="314" spans="1:9" hidden="1" x14ac:dyDescent="0.3">
      <c r="A314" s="1" t="s">
        <v>698</v>
      </c>
      <c r="B314" s="1" t="s">
        <v>699</v>
      </c>
      <c r="C314" s="1" t="b">
        <v>1</v>
      </c>
      <c r="D314" s="1" t="s">
        <v>336</v>
      </c>
      <c r="E314" s="1">
        <v>0</v>
      </c>
      <c r="F314" s="8">
        <v>0.1428743302822113</v>
      </c>
      <c r="G314" s="8">
        <v>4.3078498840332031</v>
      </c>
      <c r="H314" s="1" t="s">
        <v>2491</v>
      </c>
      <c r="I314" s="1" t="s">
        <v>2491</v>
      </c>
    </row>
    <row r="315" spans="1:9" hidden="1" x14ac:dyDescent="0.3">
      <c r="F315" s="8"/>
      <c r="G315" s="8"/>
      <c r="H315" s="1" t="s">
        <v>2491</v>
      </c>
      <c r="I315" s="1" t="s">
        <v>2491</v>
      </c>
    </row>
    <row r="316" spans="1:9" hidden="1" x14ac:dyDescent="0.3">
      <c r="A316" s="1" t="s">
        <v>700</v>
      </c>
      <c r="B316" s="1" t="s">
        <v>701</v>
      </c>
      <c r="C316" s="1" t="b">
        <v>1</v>
      </c>
      <c r="D316" s="1" t="s">
        <v>336</v>
      </c>
      <c r="E316" s="1">
        <v>1</v>
      </c>
      <c r="F316" s="8">
        <v>0.14318083226680756</v>
      </c>
      <c r="G316" s="8">
        <v>4.455235481262207</v>
      </c>
      <c r="H316" s="1">
        <v>1</v>
      </c>
      <c r="I316" s="1">
        <v>2.2548179626464844</v>
      </c>
    </row>
    <row r="317" spans="1:9" hidden="1" x14ac:dyDescent="0.3">
      <c r="F317" s="8"/>
      <c r="G317" s="8"/>
      <c r="H317" s="1" t="s">
        <v>2491</v>
      </c>
      <c r="I317" s="1" t="s">
        <v>2491</v>
      </c>
    </row>
    <row r="318" spans="1:9" hidden="1" x14ac:dyDescent="0.3">
      <c r="A318" s="1" t="s">
        <v>703</v>
      </c>
      <c r="B318" s="1" t="s">
        <v>704</v>
      </c>
      <c r="C318" s="1" t="b">
        <v>1</v>
      </c>
      <c r="D318" s="1" t="s">
        <v>336</v>
      </c>
      <c r="E318" s="1">
        <v>0</v>
      </c>
      <c r="F318" s="8">
        <v>0.1428743302822113</v>
      </c>
      <c r="G318" s="8">
        <v>2.988271951675415</v>
      </c>
      <c r="H318" s="1" t="s">
        <v>2491</v>
      </c>
      <c r="I318" s="1" t="s">
        <v>2491</v>
      </c>
    </row>
    <row r="319" spans="1:9" hidden="1" x14ac:dyDescent="0.3">
      <c r="F319" s="8"/>
      <c r="G319" s="8"/>
      <c r="H319" s="1" t="s">
        <v>2491</v>
      </c>
      <c r="I319" s="1" t="s">
        <v>2491</v>
      </c>
    </row>
    <row r="320" spans="1:9" hidden="1" x14ac:dyDescent="0.3">
      <c r="A320" s="1" t="s">
        <v>705</v>
      </c>
      <c r="B320" s="1" t="s">
        <v>706</v>
      </c>
      <c r="C320" s="1" t="b">
        <v>1</v>
      </c>
      <c r="D320" s="1" t="s">
        <v>336</v>
      </c>
      <c r="E320" s="1">
        <v>0</v>
      </c>
      <c r="F320" s="8">
        <v>0.1428743302822113</v>
      </c>
      <c r="G320" s="8">
        <v>3.0795745849609375</v>
      </c>
      <c r="H320" s="1" t="s">
        <v>2491</v>
      </c>
      <c r="I320" s="1" t="s">
        <v>2491</v>
      </c>
    </row>
    <row r="321" spans="1:9" hidden="1" x14ac:dyDescent="0.3">
      <c r="F321" s="8"/>
      <c r="G321" s="8"/>
      <c r="H321" s="1" t="s">
        <v>2491</v>
      </c>
      <c r="I321" s="1" t="s">
        <v>2491</v>
      </c>
    </row>
    <row r="322" spans="1:9" hidden="1" x14ac:dyDescent="0.3">
      <c r="A322" s="1" t="s">
        <v>707</v>
      </c>
      <c r="B322" s="1" t="s">
        <v>708</v>
      </c>
      <c r="C322" s="1" t="b">
        <v>1</v>
      </c>
      <c r="D322" s="1" t="s">
        <v>336</v>
      </c>
      <c r="E322" s="1">
        <v>0</v>
      </c>
      <c r="F322" s="8">
        <v>0.1428743302822113</v>
      </c>
      <c r="G322" s="8">
        <v>2.1754274368286133</v>
      </c>
      <c r="H322" s="1" t="s">
        <v>2491</v>
      </c>
      <c r="I322" s="1" t="s">
        <v>2491</v>
      </c>
    </row>
    <row r="323" spans="1:9" hidden="1" x14ac:dyDescent="0.3">
      <c r="F323" s="8"/>
      <c r="G323" s="8"/>
      <c r="H323" s="1" t="s">
        <v>2491</v>
      </c>
      <c r="I323" s="1" t="s">
        <v>2491</v>
      </c>
    </row>
    <row r="324" spans="1:9" hidden="1" x14ac:dyDescent="0.3">
      <c r="A324" s="1" t="s">
        <v>709</v>
      </c>
      <c r="B324" s="1" t="s">
        <v>710</v>
      </c>
      <c r="C324" s="1" t="b">
        <v>1</v>
      </c>
      <c r="D324" s="1" t="s">
        <v>336</v>
      </c>
      <c r="E324" s="1">
        <v>0</v>
      </c>
      <c r="F324" s="8">
        <v>0.1428743302822113</v>
      </c>
      <c r="G324" s="8">
        <v>2.1629471778869629</v>
      </c>
      <c r="H324" s="1" t="s">
        <v>2491</v>
      </c>
      <c r="I324" s="1" t="s">
        <v>2491</v>
      </c>
    </row>
    <row r="325" spans="1:9" hidden="1" x14ac:dyDescent="0.3">
      <c r="F325" s="8"/>
      <c r="G325" s="8"/>
      <c r="H325" s="1" t="s">
        <v>2491</v>
      </c>
      <c r="I325" s="1" t="s">
        <v>2491</v>
      </c>
    </row>
    <row r="326" spans="1:9" hidden="1" x14ac:dyDescent="0.3">
      <c r="A326" s="1" t="s">
        <v>711</v>
      </c>
      <c r="B326" s="1" t="s">
        <v>712</v>
      </c>
      <c r="C326" s="1" t="b">
        <v>1</v>
      </c>
      <c r="D326" s="1" t="s">
        <v>336</v>
      </c>
      <c r="E326" s="1">
        <v>0</v>
      </c>
      <c r="F326" s="8">
        <v>0.1428743302822113</v>
      </c>
      <c r="G326" s="8">
        <v>2.1629471778869629</v>
      </c>
      <c r="H326" s="1" t="s">
        <v>2491</v>
      </c>
      <c r="I326" s="1" t="s">
        <v>2491</v>
      </c>
    </row>
    <row r="327" spans="1:9" hidden="1" x14ac:dyDescent="0.3">
      <c r="F327" s="8"/>
      <c r="G327" s="8"/>
      <c r="H327" s="1" t="s">
        <v>2491</v>
      </c>
      <c r="I327" s="1" t="s">
        <v>2491</v>
      </c>
    </row>
    <row r="328" spans="1:9" hidden="1" x14ac:dyDescent="0.3">
      <c r="A328" s="1" t="s">
        <v>713</v>
      </c>
      <c r="B328" s="1" t="s">
        <v>714</v>
      </c>
      <c r="C328" s="1" t="b">
        <v>1</v>
      </c>
      <c r="D328" s="1" t="s">
        <v>336</v>
      </c>
      <c r="E328" s="1">
        <v>0</v>
      </c>
      <c r="F328" s="8">
        <v>0.1428743302822113</v>
      </c>
      <c r="G328" s="8">
        <v>2.3571527004241943</v>
      </c>
      <c r="H328" s="1" t="s">
        <v>2491</v>
      </c>
      <c r="I328" s="1" t="s">
        <v>2491</v>
      </c>
    </row>
    <row r="329" spans="1:9" hidden="1" x14ac:dyDescent="0.3">
      <c r="F329" s="8"/>
      <c r="G329" s="8"/>
      <c r="H329" s="1" t="s">
        <v>2491</v>
      </c>
      <c r="I329" s="1" t="s">
        <v>2491</v>
      </c>
    </row>
    <row r="330" spans="1:9" hidden="1" x14ac:dyDescent="0.3">
      <c r="A330" s="1" t="s">
        <v>715</v>
      </c>
      <c r="B330" s="1" t="s">
        <v>716</v>
      </c>
      <c r="C330" s="1" t="b">
        <v>1</v>
      </c>
      <c r="D330" s="1" t="s">
        <v>336</v>
      </c>
      <c r="E330" s="1">
        <v>1</v>
      </c>
      <c r="F330" s="8">
        <v>0.14177171885967255</v>
      </c>
      <c r="G330" s="8">
        <v>8.0067310333251953</v>
      </c>
      <c r="H330" s="1">
        <v>1</v>
      </c>
      <c r="I330" s="1">
        <v>5.7797842025756836</v>
      </c>
    </row>
    <row r="331" spans="1:9" hidden="1" x14ac:dyDescent="0.3">
      <c r="F331" s="8"/>
      <c r="G331" s="8"/>
      <c r="H331" s="1" t="s">
        <v>2491</v>
      </c>
      <c r="I331" s="1" t="s">
        <v>2491</v>
      </c>
    </row>
    <row r="332" spans="1:9" hidden="1" x14ac:dyDescent="0.3">
      <c r="A332" s="1" t="s">
        <v>718</v>
      </c>
      <c r="B332" s="1" t="s">
        <v>719</v>
      </c>
      <c r="C332" s="1" t="b">
        <v>1</v>
      </c>
      <c r="D332" s="1" t="s">
        <v>336</v>
      </c>
      <c r="E332" s="1">
        <v>1</v>
      </c>
      <c r="F332" s="8">
        <v>0.1428743302822113</v>
      </c>
      <c r="G332" s="8">
        <v>2.7865166664123535</v>
      </c>
      <c r="H332" s="1">
        <v>1</v>
      </c>
      <c r="I332" s="1">
        <v>3.3313870429992676</v>
      </c>
    </row>
    <row r="333" spans="1:9" hidden="1" x14ac:dyDescent="0.3">
      <c r="F333" s="8"/>
      <c r="G333" s="8"/>
      <c r="H333" s="1" t="s">
        <v>2491</v>
      </c>
      <c r="I333" s="1" t="s">
        <v>2491</v>
      </c>
    </row>
    <row r="334" spans="1:9" hidden="1" x14ac:dyDescent="0.3">
      <c r="A334" s="1" t="s">
        <v>721</v>
      </c>
      <c r="B334" s="1" t="s">
        <v>722</v>
      </c>
      <c r="C334" s="1" t="b">
        <v>1</v>
      </c>
      <c r="D334" s="1" t="s">
        <v>336</v>
      </c>
      <c r="E334" s="1">
        <v>0</v>
      </c>
      <c r="F334" s="8">
        <v>1.0976585149765015</v>
      </c>
      <c r="G334" s="8">
        <v>7.8442130088806152</v>
      </c>
      <c r="H334" s="1" t="s">
        <v>2491</v>
      </c>
      <c r="I334" s="1" t="s">
        <v>2491</v>
      </c>
    </row>
    <row r="335" spans="1:9" hidden="1" x14ac:dyDescent="0.3">
      <c r="F335" s="8"/>
      <c r="G335" s="8"/>
      <c r="H335" s="1" t="s">
        <v>2491</v>
      </c>
      <c r="I335" s="1" t="s">
        <v>2491</v>
      </c>
    </row>
    <row r="336" spans="1:9" hidden="1" x14ac:dyDescent="0.3">
      <c r="A336" s="1" t="s">
        <v>723</v>
      </c>
      <c r="B336" s="1" t="s">
        <v>724</v>
      </c>
      <c r="C336" s="1" t="b">
        <v>1</v>
      </c>
      <c r="D336" s="1" t="s">
        <v>336</v>
      </c>
      <c r="E336" s="1">
        <v>0</v>
      </c>
      <c r="F336" s="8">
        <v>1.0908942222595215</v>
      </c>
      <c r="G336" s="8">
        <v>7.7665996551513672</v>
      </c>
      <c r="H336" s="1" t="s">
        <v>2491</v>
      </c>
      <c r="I336" s="1" t="s">
        <v>2491</v>
      </c>
    </row>
    <row r="337" spans="1:9" hidden="1" x14ac:dyDescent="0.3">
      <c r="F337" s="8"/>
      <c r="G337" s="8"/>
      <c r="H337" s="1" t="s">
        <v>2491</v>
      </c>
      <c r="I337" s="1" t="s">
        <v>2491</v>
      </c>
    </row>
    <row r="338" spans="1:9" hidden="1" x14ac:dyDescent="0.3">
      <c r="A338" s="1" t="s">
        <v>725</v>
      </c>
      <c r="B338" s="1" t="s">
        <v>726</v>
      </c>
      <c r="C338" s="1" t="b">
        <v>1</v>
      </c>
      <c r="D338" s="1" t="s">
        <v>336</v>
      </c>
      <c r="E338" s="1">
        <v>2</v>
      </c>
      <c r="F338" s="8">
        <v>0.81842058897018433</v>
      </c>
      <c r="G338" s="8">
        <v>19.691633224487305</v>
      </c>
      <c r="H338" s="1">
        <v>2</v>
      </c>
      <c r="I338" s="1">
        <v>7.1949999332427979</v>
      </c>
    </row>
    <row r="339" spans="1:9" hidden="1" x14ac:dyDescent="0.3">
      <c r="F339" s="8"/>
      <c r="G339" s="8"/>
      <c r="H339" s="1" t="s">
        <v>2491</v>
      </c>
      <c r="I339" s="1" t="s">
        <v>2491</v>
      </c>
    </row>
    <row r="340" spans="1:9" hidden="1" x14ac:dyDescent="0.3">
      <c r="A340" s="1" t="s">
        <v>729</v>
      </c>
      <c r="B340" s="1" t="s">
        <v>730</v>
      </c>
      <c r="C340" s="1" t="b">
        <v>1</v>
      </c>
      <c r="D340" s="1" t="s">
        <v>336</v>
      </c>
      <c r="E340" s="1">
        <v>1</v>
      </c>
      <c r="F340" s="8">
        <v>0.1445271372795105</v>
      </c>
      <c r="G340" s="8">
        <v>3.5378379821777344</v>
      </c>
      <c r="H340" s="1">
        <v>1</v>
      </c>
      <c r="I340" s="1">
        <v>1.2999999523162842</v>
      </c>
    </row>
    <row r="341" spans="1:9" hidden="1" x14ac:dyDescent="0.3">
      <c r="F341" s="8"/>
      <c r="G341" s="8"/>
      <c r="H341" s="1" t="s">
        <v>2491</v>
      </c>
      <c r="I341" s="1" t="s">
        <v>2491</v>
      </c>
    </row>
    <row r="342" spans="1:9" hidden="1" x14ac:dyDescent="0.3">
      <c r="A342" s="1" t="s">
        <v>731</v>
      </c>
      <c r="B342" s="1" t="s">
        <v>732</v>
      </c>
      <c r="C342" s="1" t="b">
        <v>1</v>
      </c>
      <c r="D342" s="1" t="s">
        <v>336</v>
      </c>
      <c r="E342" s="1">
        <v>0</v>
      </c>
      <c r="F342" s="8">
        <v>0.1428743302822113</v>
      </c>
      <c r="G342" s="8">
        <v>3.6377320289611816</v>
      </c>
      <c r="H342" s="1" t="s">
        <v>2491</v>
      </c>
      <c r="I342" s="1" t="s">
        <v>2491</v>
      </c>
    </row>
    <row r="343" spans="1:9" hidden="1" x14ac:dyDescent="0.3">
      <c r="F343" s="8"/>
      <c r="G343" s="8"/>
      <c r="H343" s="1" t="s">
        <v>2491</v>
      </c>
      <c r="I343" s="1" t="s">
        <v>2491</v>
      </c>
    </row>
    <row r="344" spans="1:9" hidden="1" x14ac:dyDescent="0.3">
      <c r="A344" s="1" t="s">
        <v>733</v>
      </c>
      <c r="B344" s="1" t="s">
        <v>734</v>
      </c>
      <c r="C344" s="1" t="b">
        <v>1</v>
      </c>
      <c r="D344" s="1" t="s">
        <v>336</v>
      </c>
      <c r="E344" s="1">
        <v>0</v>
      </c>
      <c r="F344" s="8">
        <v>0.18305063247680664</v>
      </c>
      <c r="G344" s="8">
        <v>4.226987361907959</v>
      </c>
      <c r="H344" s="1" t="s">
        <v>2491</v>
      </c>
      <c r="I344" s="1" t="s">
        <v>2491</v>
      </c>
    </row>
    <row r="345" spans="1:9" hidden="1" x14ac:dyDescent="0.3">
      <c r="F345" s="8"/>
      <c r="G345" s="8"/>
      <c r="H345" s="1" t="s">
        <v>2491</v>
      </c>
      <c r="I345" s="1" t="s">
        <v>2491</v>
      </c>
    </row>
    <row r="346" spans="1:9" hidden="1" x14ac:dyDescent="0.3">
      <c r="A346" s="1" t="s">
        <v>735</v>
      </c>
      <c r="B346" s="1" t="s">
        <v>736</v>
      </c>
      <c r="C346" s="1" t="b">
        <v>1</v>
      </c>
      <c r="D346" s="1" t="s">
        <v>336</v>
      </c>
      <c r="E346" s="1">
        <v>1</v>
      </c>
      <c r="F346" s="8">
        <v>0.5300060510635376</v>
      </c>
      <c r="G346" s="8">
        <v>11.863865852355957</v>
      </c>
      <c r="H346" s="1">
        <v>1</v>
      </c>
      <c r="I346" s="1">
        <v>6.2899999618530273</v>
      </c>
    </row>
    <row r="347" spans="1:9" hidden="1" x14ac:dyDescent="0.3">
      <c r="F347" s="8"/>
      <c r="G347" s="8"/>
      <c r="H347" s="1" t="s">
        <v>2491</v>
      </c>
      <c r="I347" s="1" t="s">
        <v>2491</v>
      </c>
    </row>
    <row r="348" spans="1:9" x14ac:dyDescent="0.3">
      <c r="A348" s="1" t="s">
        <v>737</v>
      </c>
      <c r="B348" s="1" t="s">
        <v>738</v>
      </c>
      <c r="C348" s="1" t="b">
        <v>0</v>
      </c>
      <c r="D348" s="1" t="s">
        <v>739</v>
      </c>
      <c r="E348" s="1">
        <v>0</v>
      </c>
      <c r="F348" s="8">
        <v>1011.6627807617188</v>
      </c>
      <c r="G348" s="8">
        <v>13128.62109375</v>
      </c>
      <c r="H348" s="1" t="s">
        <v>2491</v>
      </c>
      <c r="I348" s="1" t="s">
        <v>2491</v>
      </c>
    </row>
    <row r="349" spans="1:9" hidden="1" x14ac:dyDescent="0.3">
      <c r="F349" s="8"/>
      <c r="G349" s="8"/>
      <c r="H349" s="1" t="s">
        <v>2491</v>
      </c>
      <c r="I349" s="1" t="s">
        <v>2491</v>
      </c>
    </row>
    <row r="350" spans="1:9" hidden="1" x14ac:dyDescent="0.3">
      <c r="A350" s="1" t="s">
        <v>740</v>
      </c>
      <c r="B350" s="1" t="s">
        <v>741</v>
      </c>
      <c r="C350" s="1" t="b">
        <v>1</v>
      </c>
      <c r="D350" s="1" t="s">
        <v>336</v>
      </c>
      <c r="E350" s="1">
        <v>0</v>
      </c>
      <c r="F350" s="8">
        <v>0.82512748241424561</v>
      </c>
      <c r="G350" s="8">
        <v>9.9629335403442383</v>
      </c>
      <c r="H350" s="1" t="s">
        <v>2491</v>
      </c>
      <c r="I350" s="1" t="s">
        <v>2491</v>
      </c>
    </row>
    <row r="351" spans="1:9" hidden="1" x14ac:dyDescent="0.3">
      <c r="F351" s="8"/>
      <c r="G351" s="8"/>
      <c r="H351" s="1" t="s">
        <v>2491</v>
      </c>
      <c r="I351" s="1" t="s">
        <v>2491</v>
      </c>
    </row>
    <row r="352" spans="1:9" hidden="1" x14ac:dyDescent="0.3">
      <c r="A352" s="1" t="s">
        <v>742</v>
      </c>
      <c r="B352" s="1" t="s">
        <v>743</v>
      </c>
      <c r="C352" s="1" t="b">
        <v>1</v>
      </c>
      <c r="D352" s="1" t="s">
        <v>336</v>
      </c>
      <c r="E352" s="1">
        <v>0</v>
      </c>
      <c r="F352" s="8">
        <v>0.26410591602325439</v>
      </c>
      <c r="G352" s="8">
        <v>6.5384259223937988</v>
      </c>
      <c r="H352" s="1" t="s">
        <v>2491</v>
      </c>
      <c r="I352" s="1" t="s">
        <v>2491</v>
      </c>
    </row>
    <row r="353" spans="1:9" hidden="1" x14ac:dyDescent="0.3">
      <c r="F353" s="8"/>
      <c r="G353" s="8"/>
      <c r="H353" s="1" t="s">
        <v>2491</v>
      </c>
      <c r="I353" s="1" t="s">
        <v>2491</v>
      </c>
    </row>
    <row r="354" spans="1:9" hidden="1" x14ac:dyDescent="0.3">
      <c r="A354" s="1" t="s">
        <v>744</v>
      </c>
      <c r="B354" s="1" t="s">
        <v>745</v>
      </c>
      <c r="C354" s="1" t="b">
        <v>1</v>
      </c>
      <c r="D354" s="1" t="s">
        <v>336</v>
      </c>
      <c r="E354" s="1">
        <v>0</v>
      </c>
      <c r="F354" s="8">
        <v>0.14522379636764526</v>
      </c>
      <c r="G354" s="8">
        <v>2.6357853412628174</v>
      </c>
      <c r="H354" s="1" t="s">
        <v>2491</v>
      </c>
      <c r="I354" s="1" t="s">
        <v>2491</v>
      </c>
    </row>
    <row r="355" spans="1:9" hidden="1" x14ac:dyDescent="0.3">
      <c r="F355" s="8"/>
      <c r="G355" s="8"/>
      <c r="H355" s="1" t="s">
        <v>2491</v>
      </c>
      <c r="I355" s="1" t="s">
        <v>2491</v>
      </c>
    </row>
    <row r="356" spans="1:9" hidden="1" x14ac:dyDescent="0.3">
      <c r="A356" s="1" t="s">
        <v>746</v>
      </c>
      <c r="B356" s="1" t="s">
        <v>747</v>
      </c>
      <c r="C356" s="1" t="b">
        <v>1</v>
      </c>
      <c r="D356" s="1" t="s">
        <v>336</v>
      </c>
      <c r="E356" s="1">
        <v>0</v>
      </c>
      <c r="F356" s="8">
        <v>0.1428743302822113</v>
      </c>
      <c r="G356" s="8">
        <v>2.5515468120574951</v>
      </c>
      <c r="H356" s="1" t="s">
        <v>2491</v>
      </c>
      <c r="I356" s="1" t="s">
        <v>2491</v>
      </c>
    </row>
    <row r="357" spans="1:9" hidden="1" x14ac:dyDescent="0.3">
      <c r="F357" s="8"/>
      <c r="G357" s="8"/>
      <c r="H357" s="1" t="s">
        <v>2491</v>
      </c>
      <c r="I357" s="1" t="s">
        <v>2491</v>
      </c>
    </row>
    <row r="358" spans="1:9" hidden="1" x14ac:dyDescent="0.3">
      <c r="A358" s="1" t="s">
        <v>748</v>
      </c>
      <c r="B358" s="1" t="s">
        <v>749</v>
      </c>
      <c r="C358" s="1" t="b">
        <v>1</v>
      </c>
      <c r="D358" s="1" t="s">
        <v>336</v>
      </c>
      <c r="E358" s="1">
        <v>0</v>
      </c>
      <c r="F358" s="8">
        <v>0.1428743302822113</v>
      </c>
      <c r="G358" s="8">
        <v>2.440321683883667</v>
      </c>
      <c r="H358" s="1" t="s">
        <v>2491</v>
      </c>
      <c r="I358" s="1" t="s">
        <v>2491</v>
      </c>
    </row>
    <row r="359" spans="1:9" hidden="1" x14ac:dyDescent="0.3">
      <c r="F359" s="8"/>
      <c r="G359" s="8"/>
      <c r="H359" s="1" t="s">
        <v>2491</v>
      </c>
      <c r="I359" s="1" t="s">
        <v>2491</v>
      </c>
    </row>
    <row r="360" spans="1:9" hidden="1" x14ac:dyDescent="0.3">
      <c r="A360" s="1" t="s">
        <v>750</v>
      </c>
      <c r="B360" s="1" t="s">
        <v>751</v>
      </c>
      <c r="C360" s="1" t="b">
        <v>1</v>
      </c>
      <c r="D360" s="1" t="s">
        <v>336</v>
      </c>
      <c r="E360" s="1">
        <v>3</v>
      </c>
      <c r="F360" s="8">
        <v>0.15520600974559784</v>
      </c>
      <c r="G360" s="8">
        <v>9.7136077880859375</v>
      </c>
      <c r="H360" s="1">
        <v>1</v>
      </c>
      <c r="I360" s="1">
        <v>9.2600002288818359</v>
      </c>
    </row>
    <row r="361" spans="1:9" hidden="1" x14ac:dyDescent="0.3">
      <c r="F361" s="8"/>
      <c r="G361" s="8"/>
      <c r="H361" s="1" t="s">
        <v>2491</v>
      </c>
      <c r="I361" s="1" t="s">
        <v>2491</v>
      </c>
    </row>
    <row r="362" spans="1:9" hidden="1" x14ac:dyDescent="0.3">
      <c r="A362" s="1" t="s">
        <v>753</v>
      </c>
      <c r="B362" s="1" t="s">
        <v>754</v>
      </c>
      <c r="C362" s="1" t="b">
        <v>1</v>
      </c>
      <c r="D362" s="1" t="s">
        <v>336</v>
      </c>
      <c r="E362" s="1">
        <v>0</v>
      </c>
      <c r="F362" s="8">
        <v>0.1428743302822113</v>
      </c>
      <c r="G362" s="8">
        <v>3.769913911819458</v>
      </c>
      <c r="H362" s="1" t="s">
        <v>2491</v>
      </c>
      <c r="I362" s="1" t="s">
        <v>2491</v>
      </c>
    </row>
    <row r="363" spans="1:9" hidden="1" x14ac:dyDescent="0.3">
      <c r="F363" s="8"/>
      <c r="G363" s="8"/>
      <c r="H363" s="1" t="s">
        <v>2491</v>
      </c>
      <c r="I363" s="1" t="s">
        <v>2491</v>
      </c>
    </row>
    <row r="364" spans="1:9" hidden="1" x14ac:dyDescent="0.3">
      <c r="A364" s="1" t="s">
        <v>755</v>
      </c>
      <c r="B364" s="1" t="s">
        <v>756</v>
      </c>
      <c r="C364" s="1" t="b">
        <v>1</v>
      </c>
      <c r="D364" s="1" t="s">
        <v>336</v>
      </c>
      <c r="E364" s="1">
        <v>0</v>
      </c>
      <c r="F364" s="8">
        <v>0.14707522094249725</v>
      </c>
      <c r="G364" s="8">
        <v>3.0492794513702393</v>
      </c>
      <c r="H364" s="1" t="s">
        <v>2491</v>
      </c>
      <c r="I364" s="1" t="s">
        <v>2491</v>
      </c>
    </row>
    <row r="365" spans="1:9" hidden="1" x14ac:dyDescent="0.3">
      <c r="F365" s="8"/>
      <c r="G365" s="8"/>
      <c r="H365" s="1" t="s">
        <v>2491</v>
      </c>
      <c r="I365" s="1" t="s">
        <v>2491</v>
      </c>
    </row>
    <row r="366" spans="1:9" hidden="1" x14ac:dyDescent="0.3">
      <c r="A366" s="1" t="s">
        <v>757</v>
      </c>
      <c r="B366" s="1" t="s">
        <v>758</v>
      </c>
      <c r="C366" s="1" t="b">
        <v>1</v>
      </c>
      <c r="D366" s="1" t="s">
        <v>336</v>
      </c>
      <c r="E366" s="1">
        <v>2</v>
      </c>
      <c r="F366" s="8">
        <v>0.15521317720413208</v>
      </c>
      <c r="G366" s="8">
        <v>9.7207193374633789</v>
      </c>
      <c r="H366" s="1">
        <v>1</v>
      </c>
      <c r="I366" s="1">
        <v>9.2600002288818359</v>
      </c>
    </row>
    <row r="367" spans="1:9" hidden="1" x14ac:dyDescent="0.3">
      <c r="F367" s="8"/>
      <c r="G367" s="8"/>
      <c r="H367" s="1" t="s">
        <v>2491</v>
      </c>
      <c r="I367" s="1" t="s">
        <v>2491</v>
      </c>
    </row>
    <row r="368" spans="1:9" hidden="1" x14ac:dyDescent="0.3">
      <c r="A368" s="1" t="s">
        <v>759</v>
      </c>
      <c r="B368" s="1" t="s">
        <v>760</v>
      </c>
      <c r="C368" s="1" t="b">
        <v>1</v>
      </c>
      <c r="D368" s="1" t="s">
        <v>336</v>
      </c>
      <c r="E368" s="1">
        <v>0</v>
      </c>
      <c r="F368" s="8">
        <v>0.6382979154586792</v>
      </c>
      <c r="G368" s="8">
        <v>41.641323089599609</v>
      </c>
      <c r="H368" s="1" t="s">
        <v>2491</v>
      </c>
      <c r="I368" s="1" t="s">
        <v>2491</v>
      </c>
    </row>
    <row r="369" spans="1:9" hidden="1" x14ac:dyDescent="0.3">
      <c r="F369" s="8"/>
      <c r="G369" s="8"/>
      <c r="H369" s="1" t="s">
        <v>2491</v>
      </c>
      <c r="I369" s="1" t="s">
        <v>2491</v>
      </c>
    </row>
    <row r="370" spans="1:9" hidden="1" x14ac:dyDescent="0.3">
      <c r="A370" s="1" t="s">
        <v>761</v>
      </c>
      <c r="B370" s="1" t="s">
        <v>762</v>
      </c>
      <c r="C370" s="1" t="b">
        <v>1</v>
      </c>
      <c r="D370" s="1" t="s">
        <v>336</v>
      </c>
      <c r="E370" s="1">
        <v>0</v>
      </c>
      <c r="F370" s="8">
        <v>0.1428743302822113</v>
      </c>
      <c r="G370" s="8">
        <v>8.0828142166137695</v>
      </c>
      <c r="H370" s="1" t="s">
        <v>2491</v>
      </c>
      <c r="I370" s="1" t="s">
        <v>2491</v>
      </c>
    </row>
    <row r="371" spans="1:9" hidden="1" x14ac:dyDescent="0.3">
      <c r="F371" s="8"/>
      <c r="G371" s="8"/>
      <c r="H371" s="1" t="s">
        <v>2491</v>
      </c>
      <c r="I371" s="1" t="s">
        <v>2491</v>
      </c>
    </row>
    <row r="372" spans="1:9" hidden="1" x14ac:dyDescent="0.3">
      <c r="A372" s="1" t="s">
        <v>763</v>
      </c>
      <c r="B372" s="1" t="s">
        <v>764</v>
      </c>
      <c r="C372" s="1" t="b">
        <v>1</v>
      </c>
      <c r="D372" s="1" t="s">
        <v>336</v>
      </c>
      <c r="E372" s="1">
        <v>1</v>
      </c>
      <c r="F372" s="8">
        <v>0.21043771505355835</v>
      </c>
      <c r="G372" s="8">
        <v>9.693974494934082</v>
      </c>
      <c r="H372" s="1">
        <v>1</v>
      </c>
      <c r="I372" s="1">
        <v>7.9864339828491211</v>
      </c>
    </row>
    <row r="373" spans="1:9" hidden="1" x14ac:dyDescent="0.3">
      <c r="F373" s="8"/>
      <c r="G373" s="8"/>
      <c r="H373" s="1" t="s">
        <v>2491</v>
      </c>
      <c r="I373" s="1" t="s">
        <v>2491</v>
      </c>
    </row>
    <row r="374" spans="1:9" hidden="1" x14ac:dyDescent="0.3">
      <c r="A374" s="1" t="s">
        <v>766</v>
      </c>
      <c r="B374" s="1" t="s">
        <v>767</v>
      </c>
      <c r="C374" s="1" t="b">
        <v>1</v>
      </c>
      <c r="D374" s="1" t="s">
        <v>336</v>
      </c>
      <c r="E374" s="1">
        <v>0</v>
      </c>
      <c r="F374" s="8">
        <v>0.1428743302822113</v>
      </c>
      <c r="G374" s="8">
        <v>2.6846768856048584</v>
      </c>
      <c r="H374" s="1" t="s">
        <v>2491</v>
      </c>
      <c r="I374" s="1" t="s">
        <v>2491</v>
      </c>
    </row>
    <row r="375" spans="1:9" hidden="1" x14ac:dyDescent="0.3">
      <c r="F375" s="8"/>
      <c r="G375" s="8"/>
      <c r="H375" s="1" t="s">
        <v>2491</v>
      </c>
      <c r="I375" s="1" t="s">
        <v>2491</v>
      </c>
    </row>
    <row r="376" spans="1:9" hidden="1" x14ac:dyDescent="0.3">
      <c r="A376" s="1" t="s">
        <v>768</v>
      </c>
      <c r="B376" s="1" t="s">
        <v>769</v>
      </c>
      <c r="C376" s="1" t="b">
        <v>1</v>
      </c>
      <c r="D376" s="1" t="s">
        <v>336</v>
      </c>
      <c r="E376" s="1">
        <v>1</v>
      </c>
      <c r="F376" s="8">
        <v>0.1428743302822113</v>
      </c>
      <c r="G376" s="8">
        <v>3.5369551181793213</v>
      </c>
      <c r="H376" s="1">
        <v>1</v>
      </c>
      <c r="I376" s="1">
        <v>4.021028995513916</v>
      </c>
    </row>
    <row r="377" spans="1:9" hidden="1" x14ac:dyDescent="0.3">
      <c r="F377" s="8"/>
      <c r="G377" s="8"/>
      <c r="H377" s="1" t="s">
        <v>2491</v>
      </c>
      <c r="I377" s="1" t="s">
        <v>2491</v>
      </c>
    </row>
    <row r="378" spans="1:9" hidden="1" x14ac:dyDescent="0.3">
      <c r="A378" s="1" t="s">
        <v>771</v>
      </c>
      <c r="B378" s="1" t="s">
        <v>772</v>
      </c>
      <c r="C378" s="1" t="b">
        <v>1</v>
      </c>
      <c r="D378" s="1" t="s">
        <v>336</v>
      </c>
      <c r="E378" s="1">
        <v>0</v>
      </c>
      <c r="F378" s="8">
        <v>0.1428743302822113</v>
      </c>
      <c r="G378" s="8">
        <v>4.605370044708252</v>
      </c>
      <c r="H378" s="1" t="s">
        <v>2491</v>
      </c>
      <c r="I378" s="1" t="s">
        <v>2491</v>
      </c>
    </row>
    <row r="379" spans="1:9" hidden="1" x14ac:dyDescent="0.3">
      <c r="F379" s="8"/>
      <c r="G379" s="8"/>
      <c r="H379" s="1" t="s">
        <v>2491</v>
      </c>
      <c r="I379" s="1" t="s">
        <v>2491</v>
      </c>
    </row>
    <row r="380" spans="1:9" hidden="1" x14ac:dyDescent="0.3">
      <c r="A380" s="1" t="s">
        <v>773</v>
      </c>
      <c r="B380" s="1" t="s">
        <v>774</v>
      </c>
      <c r="C380" s="1" t="b">
        <v>1</v>
      </c>
      <c r="D380" s="1" t="s">
        <v>336</v>
      </c>
      <c r="E380" s="1">
        <v>0</v>
      </c>
      <c r="F380" s="8">
        <v>0.19606538116931915</v>
      </c>
      <c r="G380" s="8">
        <v>10.10617733001709</v>
      </c>
      <c r="H380" s="1" t="s">
        <v>2491</v>
      </c>
      <c r="I380" s="1" t="s">
        <v>2491</v>
      </c>
    </row>
    <row r="381" spans="1:9" hidden="1" x14ac:dyDescent="0.3">
      <c r="F381" s="8"/>
      <c r="G381" s="8"/>
      <c r="H381" s="1" t="s">
        <v>2491</v>
      </c>
      <c r="I381" s="1" t="s">
        <v>2491</v>
      </c>
    </row>
    <row r="382" spans="1:9" hidden="1" x14ac:dyDescent="0.3">
      <c r="A382" s="1" t="s">
        <v>775</v>
      </c>
      <c r="B382" s="1" t="s">
        <v>776</v>
      </c>
      <c r="C382" s="1" t="b">
        <v>1</v>
      </c>
      <c r="D382" s="1" t="s">
        <v>336</v>
      </c>
      <c r="E382" s="1">
        <v>0</v>
      </c>
      <c r="F382" s="8">
        <v>0.15755957365036011</v>
      </c>
      <c r="G382" s="8">
        <v>5.8023524284362793</v>
      </c>
      <c r="H382" s="1" t="s">
        <v>2491</v>
      </c>
      <c r="I382" s="1" t="s">
        <v>2491</v>
      </c>
    </row>
    <row r="383" spans="1:9" hidden="1" x14ac:dyDescent="0.3">
      <c r="F383" s="8"/>
      <c r="G383" s="8"/>
      <c r="H383" s="1" t="s">
        <v>2491</v>
      </c>
      <c r="I383" s="1" t="s">
        <v>2491</v>
      </c>
    </row>
    <row r="384" spans="1:9" hidden="1" x14ac:dyDescent="0.3">
      <c r="A384" s="1" t="s">
        <v>777</v>
      </c>
      <c r="B384" s="1" t="s">
        <v>778</v>
      </c>
      <c r="C384" s="1" t="b">
        <v>1</v>
      </c>
      <c r="D384" s="1" t="s">
        <v>336</v>
      </c>
      <c r="E384" s="1">
        <v>0</v>
      </c>
      <c r="F384" s="8">
        <v>0.1428743302822113</v>
      </c>
      <c r="G384" s="8">
        <v>2.5063600540161133</v>
      </c>
      <c r="H384" s="1" t="s">
        <v>2491</v>
      </c>
      <c r="I384" s="1" t="s">
        <v>2491</v>
      </c>
    </row>
    <row r="385" spans="1:9" hidden="1" x14ac:dyDescent="0.3">
      <c r="F385" s="8"/>
      <c r="G385" s="8"/>
      <c r="H385" s="1" t="s">
        <v>2491</v>
      </c>
      <c r="I385" s="1" t="s">
        <v>2491</v>
      </c>
    </row>
    <row r="386" spans="1:9" hidden="1" x14ac:dyDescent="0.3">
      <c r="A386" s="1" t="s">
        <v>779</v>
      </c>
      <c r="B386" s="1" t="s">
        <v>780</v>
      </c>
      <c r="C386" s="1" t="b">
        <v>1</v>
      </c>
      <c r="D386" s="1" t="s">
        <v>336</v>
      </c>
      <c r="E386" s="1">
        <v>1</v>
      </c>
      <c r="F386" s="8">
        <v>0.17359350621700287</v>
      </c>
      <c r="G386" s="8">
        <v>7.8269033432006836</v>
      </c>
      <c r="H386" s="1">
        <v>1</v>
      </c>
      <c r="I386" s="1">
        <v>6.5270810127258301</v>
      </c>
    </row>
    <row r="387" spans="1:9" hidden="1" x14ac:dyDescent="0.3">
      <c r="F387" s="8"/>
      <c r="G387" s="8"/>
      <c r="H387" s="1" t="s">
        <v>2491</v>
      </c>
      <c r="I387" s="1" t="s">
        <v>2491</v>
      </c>
    </row>
    <row r="388" spans="1:9" hidden="1" x14ac:dyDescent="0.3">
      <c r="A388" s="1" t="s">
        <v>782</v>
      </c>
      <c r="B388" s="1" t="s">
        <v>783</v>
      </c>
      <c r="C388" s="1" t="b">
        <v>1</v>
      </c>
      <c r="D388" s="1" t="s">
        <v>336</v>
      </c>
      <c r="E388" s="1">
        <v>1</v>
      </c>
      <c r="F388" s="8">
        <v>1.7295410633087158</v>
      </c>
      <c r="G388" s="8">
        <v>16.169462203979492</v>
      </c>
      <c r="H388" s="1">
        <v>1</v>
      </c>
      <c r="I388" s="1">
        <v>5.6070971488952637</v>
      </c>
    </row>
    <row r="389" spans="1:9" hidden="1" x14ac:dyDescent="0.3">
      <c r="F389" s="8"/>
      <c r="G389" s="8"/>
      <c r="H389" s="1" t="s">
        <v>2491</v>
      </c>
      <c r="I389" s="1" t="s">
        <v>2491</v>
      </c>
    </row>
    <row r="390" spans="1:9" hidden="1" x14ac:dyDescent="0.3">
      <c r="A390" s="1" t="s">
        <v>785</v>
      </c>
      <c r="B390" s="1" t="s">
        <v>786</v>
      </c>
      <c r="C390" s="1" t="b">
        <v>1</v>
      </c>
      <c r="D390" s="1" t="s">
        <v>336</v>
      </c>
      <c r="E390" s="1">
        <v>0</v>
      </c>
      <c r="F390" s="8">
        <v>0.1428743302822113</v>
      </c>
      <c r="G390" s="8">
        <v>2.4123790264129639</v>
      </c>
      <c r="H390" s="1" t="s">
        <v>2491</v>
      </c>
      <c r="I390" s="1" t="s">
        <v>2491</v>
      </c>
    </row>
    <row r="391" spans="1:9" hidden="1" x14ac:dyDescent="0.3">
      <c r="F391" s="8"/>
      <c r="G391" s="8"/>
      <c r="H391" s="1" t="s">
        <v>2491</v>
      </c>
      <c r="I391" s="1" t="s">
        <v>2491</v>
      </c>
    </row>
    <row r="392" spans="1:9" hidden="1" x14ac:dyDescent="0.3">
      <c r="A392" s="1" t="s">
        <v>787</v>
      </c>
      <c r="B392" s="1" t="s">
        <v>788</v>
      </c>
      <c r="C392" s="1" t="b">
        <v>1</v>
      </c>
      <c r="D392" s="1" t="s">
        <v>336</v>
      </c>
      <c r="E392" s="1">
        <v>0</v>
      </c>
      <c r="F392" s="8">
        <v>0.1428743302822113</v>
      </c>
      <c r="G392" s="8">
        <v>2.4104111194610596</v>
      </c>
      <c r="H392" s="1" t="s">
        <v>2491</v>
      </c>
      <c r="I392" s="1" t="s">
        <v>2491</v>
      </c>
    </row>
    <row r="393" spans="1:9" hidden="1" x14ac:dyDescent="0.3">
      <c r="F393" s="8"/>
      <c r="G393" s="8"/>
      <c r="H393" s="1" t="s">
        <v>2491</v>
      </c>
      <c r="I393" s="1" t="s">
        <v>2491</v>
      </c>
    </row>
    <row r="394" spans="1:9" hidden="1" x14ac:dyDescent="0.3">
      <c r="A394" s="1" t="s">
        <v>789</v>
      </c>
      <c r="B394" s="1" t="s">
        <v>790</v>
      </c>
      <c r="C394" s="1" t="b">
        <v>1</v>
      </c>
      <c r="D394" s="1" t="s">
        <v>336</v>
      </c>
      <c r="E394" s="1">
        <v>2</v>
      </c>
      <c r="F394" s="8">
        <v>1.195595383644104</v>
      </c>
      <c r="G394" s="8">
        <v>12.69425106048584</v>
      </c>
      <c r="H394" s="1">
        <v>2</v>
      </c>
      <c r="I394" s="1">
        <v>23.562636375427246</v>
      </c>
    </row>
    <row r="395" spans="1:9" hidden="1" x14ac:dyDescent="0.3">
      <c r="F395" s="8"/>
      <c r="G395" s="8"/>
      <c r="H395" s="1" t="s">
        <v>2491</v>
      </c>
      <c r="I395" s="1" t="s">
        <v>2491</v>
      </c>
    </row>
    <row r="396" spans="1:9" hidden="1" x14ac:dyDescent="0.3">
      <c r="A396" s="1" t="s">
        <v>793</v>
      </c>
      <c r="B396" s="1" t="s">
        <v>794</v>
      </c>
      <c r="C396" s="1" t="b">
        <v>1</v>
      </c>
      <c r="D396" s="1" t="s">
        <v>336</v>
      </c>
      <c r="E396" s="1">
        <v>1</v>
      </c>
      <c r="F396" s="8">
        <v>2.4643044471740723</v>
      </c>
      <c r="G396" s="8">
        <v>25.829671859741211</v>
      </c>
      <c r="H396" s="1">
        <v>1</v>
      </c>
      <c r="I396" s="1">
        <v>12.222000122070313</v>
      </c>
    </row>
    <row r="397" spans="1:9" hidden="1" x14ac:dyDescent="0.3">
      <c r="F397" s="8"/>
      <c r="G397" s="8"/>
      <c r="H397" s="1" t="s">
        <v>2491</v>
      </c>
      <c r="I397" s="1" t="s">
        <v>2491</v>
      </c>
    </row>
    <row r="398" spans="1:9" hidden="1" x14ac:dyDescent="0.3">
      <c r="A398" s="1" t="s">
        <v>795</v>
      </c>
      <c r="B398" s="1" t="s">
        <v>796</v>
      </c>
      <c r="C398" s="1" t="b">
        <v>1</v>
      </c>
      <c r="D398" s="1" t="s">
        <v>336</v>
      </c>
      <c r="E398" s="1">
        <v>1</v>
      </c>
      <c r="F398" s="8">
        <v>0.1471070796251297</v>
      </c>
      <c r="G398" s="8">
        <v>5.2151432037353516</v>
      </c>
      <c r="H398" s="1">
        <v>1</v>
      </c>
      <c r="I398" s="1">
        <v>2.641002893447876</v>
      </c>
    </row>
    <row r="399" spans="1:9" hidden="1" x14ac:dyDescent="0.3">
      <c r="F399" s="8"/>
      <c r="G399" s="8"/>
      <c r="H399" s="1" t="s">
        <v>2491</v>
      </c>
      <c r="I399" s="1" t="s">
        <v>2491</v>
      </c>
    </row>
    <row r="400" spans="1:9" hidden="1" x14ac:dyDescent="0.3">
      <c r="A400" s="1" t="s">
        <v>798</v>
      </c>
      <c r="B400" s="1" t="s">
        <v>799</v>
      </c>
      <c r="C400" s="1" t="b">
        <v>1</v>
      </c>
      <c r="D400" s="1" t="s">
        <v>336</v>
      </c>
      <c r="E400" s="1">
        <v>1</v>
      </c>
      <c r="F400" s="8">
        <v>0.17720958590507507</v>
      </c>
      <c r="G400" s="8">
        <v>11.792219161987305</v>
      </c>
      <c r="H400" s="1">
        <v>1</v>
      </c>
      <c r="I400" s="1">
        <v>8.9714221954345703</v>
      </c>
    </row>
    <row r="401" spans="1:9" hidden="1" x14ac:dyDescent="0.3">
      <c r="F401" s="8"/>
      <c r="G401" s="8"/>
      <c r="H401" s="1" t="s">
        <v>2491</v>
      </c>
      <c r="I401" s="1" t="s">
        <v>2491</v>
      </c>
    </row>
    <row r="402" spans="1:9" hidden="1" x14ac:dyDescent="0.3">
      <c r="A402" s="1" t="s">
        <v>801</v>
      </c>
      <c r="B402" s="1" t="s">
        <v>802</v>
      </c>
      <c r="C402" s="1" t="b">
        <v>1</v>
      </c>
      <c r="D402" s="1" t="s">
        <v>336</v>
      </c>
      <c r="E402" s="1">
        <v>3</v>
      </c>
      <c r="F402" s="8">
        <v>1.2091749906539917</v>
      </c>
      <c r="G402" s="8">
        <v>12.761232376098633</v>
      </c>
      <c r="H402" s="1">
        <v>2</v>
      </c>
      <c r="I402" s="1">
        <v>23.507903099060059</v>
      </c>
    </row>
    <row r="403" spans="1:9" hidden="1" x14ac:dyDescent="0.3">
      <c r="F403" s="8"/>
      <c r="G403" s="8"/>
      <c r="H403" s="1" t="s">
        <v>2491</v>
      </c>
      <c r="I403" s="1" t="s">
        <v>2491</v>
      </c>
    </row>
    <row r="404" spans="1:9" hidden="1" x14ac:dyDescent="0.3">
      <c r="A404" s="1" t="s">
        <v>804</v>
      </c>
      <c r="B404" s="1" t="s">
        <v>805</v>
      </c>
      <c r="C404" s="1" t="b">
        <v>1</v>
      </c>
      <c r="D404" s="1" t="s">
        <v>336</v>
      </c>
      <c r="E404" s="1">
        <v>0</v>
      </c>
      <c r="F404" s="8">
        <v>0.1428743302822113</v>
      </c>
      <c r="G404" s="8">
        <v>7.1327314376831055</v>
      </c>
      <c r="H404" s="1" t="s">
        <v>2491</v>
      </c>
      <c r="I404" s="1" t="s">
        <v>2491</v>
      </c>
    </row>
    <row r="405" spans="1:9" hidden="1" x14ac:dyDescent="0.3">
      <c r="F405" s="8"/>
      <c r="G405" s="8"/>
      <c r="H405" s="1" t="s">
        <v>2491</v>
      </c>
      <c r="I405" s="1" t="s">
        <v>2491</v>
      </c>
    </row>
    <row r="406" spans="1:9" hidden="1" x14ac:dyDescent="0.3">
      <c r="A406" s="1" t="s">
        <v>806</v>
      </c>
      <c r="B406" s="1" t="s">
        <v>807</v>
      </c>
      <c r="C406" s="1" t="b">
        <v>1</v>
      </c>
      <c r="D406" s="1" t="s">
        <v>336</v>
      </c>
      <c r="E406" s="1">
        <v>0</v>
      </c>
      <c r="F406" s="8">
        <v>0.1428743302822113</v>
      </c>
      <c r="G406" s="8">
        <v>5.2795267105102539</v>
      </c>
      <c r="H406" s="1" t="s">
        <v>2491</v>
      </c>
      <c r="I406" s="1" t="s">
        <v>2491</v>
      </c>
    </row>
    <row r="407" spans="1:9" hidden="1" x14ac:dyDescent="0.3">
      <c r="F407" s="8"/>
      <c r="G407" s="8"/>
      <c r="H407" s="1" t="s">
        <v>2491</v>
      </c>
      <c r="I407" s="1" t="s">
        <v>2491</v>
      </c>
    </row>
    <row r="408" spans="1:9" hidden="1" x14ac:dyDescent="0.3">
      <c r="A408" s="1" t="s">
        <v>808</v>
      </c>
      <c r="B408" s="1" t="s">
        <v>809</v>
      </c>
      <c r="C408" s="1" t="b">
        <v>1</v>
      </c>
      <c r="D408" s="1" t="s">
        <v>336</v>
      </c>
      <c r="E408" s="1">
        <v>1</v>
      </c>
      <c r="F408" s="8">
        <v>0.1428743302822113</v>
      </c>
      <c r="G408" s="8">
        <v>2.980522632598877</v>
      </c>
      <c r="H408" s="1">
        <v>1</v>
      </c>
      <c r="I408" s="1">
        <v>3.7450768947601318</v>
      </c>
    </row>
    <row r="409" spans="1:9" hidden="1" x14ac:dyDescent="0.3">
      <c r="F409" s="8"/>
      <c r="G409" s="8"/>
      <c r="H409" s="1" t="s">
        <v>2491</v>
      </c>
      <c r="I409" s="1" t="s">
        <v>2491</v>
      </c>
    </row>
    <row r="410" spans="1:9" hidden="1" x14ac:dyDescent="0.3">
      <c r="A410" s="1" t="s">
        <v>811</v>
      </c>
      <c r="B410" s="1" t="s">
        <v>812</v>
      </c>
      <c r="C410" s="1" t="b">
        <v>1</v>
      </c>
      <c r="D410" s="1" t="s">
        <v>336</v>
      </c>
      <c r="E410" s="1">
        <v>0</v>
      </c>
      <c r="F410" s="8">
        <v>1.0319933891296387</v>
      </c>
      <c r="G410" s="8">
        <v>11.901497840881348</v>
      </c>
      <c r="H410" s="1" t="s">
        <v>2491</v>
      </c>
      <c r="I410" s="1" t="s">
        <v>2491</v>
      </c>
    </row>
    <row r="411" spans="1:9" hidden="1" x14ac:dyDescent="0.3">
      <c r="F411" s="8"/>
      <c r="G411" s="8"/>
      <c r="H411" s="1" t="s">
        <v>2491</v>
      </c>
      <c r="I411" s="1" t="s">
        <v>2491</v>
      </c>
    </row>
    <row r="412" spans="1:9" hidden="1" x14ac:dyDescent="0.3">
      <c r="A412" s="1" t="s">
        <v>813</v>
      </c>
      <c r="B412" s="1" t="s">
        <v>814</v>
      </c>
      <c r="C412" s="1" t="b">
        <v>1</v>
      </c>
      <c r="D412" s="1" t="s">
        <v>336</v>
      </c>
      <c r="E412" s="1">
        <v>1</v>
      </c>
      <c r="F412" s="8">
        <v>0.15102896094322205</v>
      </c>
      <c r="G412" s="8">
        <v>7.782097339630127</v>
      </c>
      <c r="H412" s="1">
        <v>1</v>
      </c>
      <c r="I412" s="1">
        <v>6.9439997673034668</v>
      </c>
    </row>
    <row r="413" spans="1:9" hidden="1" x14ac:dyDescent="0.3">
      <c r="F413" s="8"/>
      <c r="G413" s="8"/>
      <c r="H413" s="1" t="s">
        <v>2491</v>
      </c>
      <c r="I413" s="1" t="s">
        <v>2491</v>
      </c>
    </row>
    <row r="414" spans="1:9" hidden="1" x14ac:dyDescent="0.3">
      <c r="A414" s="1" t="s">
        <v>816</v>
      </c>
      <c r="B414" s="1" t="s">
        <v>817</v>
      </c>
      <c r="C414" s="1" t="b">
        <v>1</v>
      </c>
      <c r="D414" s="1" t="s">
        <v>336</v>
      </c>
      <c r="E414" s="1">
        <v>1</v>
      </c>
      <c r="F414" s="8">
        <v>0.1428743302822113</v>
      </c>
      <c r="G414" s="8">
        <v>2.5237095355987549</v>
      </c>
      <c r="H414" s="1">
        <v>1</v>
      </c>
      <c r="I414" s="1">
        <v>4.263883113861084</v>
      </c>
    </row>
    <row r="415" spans="1:9" hidden="1" x14ac:dyDescent="0.3">
      <c r="F415" s="8"/>
      <c r="G415" s="8"/>
      <c r="H415" s="1" t="s">
        <v>2491</v>
      </c>
      <c r="I415" s="1" t="s">
        <v>2491</v>
      </c>
    </row>
    <row r="416" spans="1:9" hidden="1" x14ac:dyDescent="0.3">
      <c r="A416" s="1" t="s">
        <v>819</v>
      </c>
      <c r="B416" s="1" t="s">
        <v>820</v>
      </c>
      <c r="C416" s="1" t="b">
        <v>1</v>
      </c>
      <c r="D416" s="1" t="s">
        <v>336</v>
      </c>
      <c r="E416" s="1">
        <v>1</v>
      </c>
      <c r="F416" s="8">
        <v>0.14230535924434662</v>
      </c>
      <c r="G416" s="8">
        <v>9.5732345581054688</v>
      </c>
      <c r="H416" s="1">
        <v>1</v>
      </c>
      <c r="I416" s="1">
        <v>8.3698759078979492</v>
      </c>
    </row>
    <row r="417" spans="1:9" hidden="1" x14ac:dyDescent="0.3">
      <c r="F417" s="8"/>
      <c r="G417" s="8"/>
      <c r="H417" s="1" t="s">
        <v>2491</v>
      </c>
      <c r="I417" s="1" t="s">
        <v>2491</v>
      </c>
    </row>
    <row r="418" spans="1:9" hidden="1" x14ac:dyDescent="0.3">
      <c r="A418" s="1" t="s">
        <v>822</v>
      </c>
      <c r="B418" s="1" t="s">
        <v>823</v>
      </c>
      <c r="C418" s="1" t="b">
        <v>1</v>
      </c>
      <c r="D418" s="1" t="s">
        <v>336</v>
      </c>
      <c r="E418" s="1">
        <v>0</v>
      </c>
      <c r="F418" s="8">
        <v>0.1428743302822113</v>
      </c>
      <c r="G418" s="8">
        <v>2.3759665489196777</v>
      </c>
      <c r="H418" s="1" t="s">
        <v>2491</v>
      </c>
      <c r="I418" s="1" t="s">
        <v>2491</v>
      </c>
    </row>
    <row r="419" spans="1:9" hidden="1" x14ac:dyDescent="0.3">
      <c r="F419" s="8"/>
      <c r="G419" s="8"/>
      <c r="H419" s="1" t="s">
        <v>2491</v>
      </c>
      <c r="I419" s="1" t="s">
        <v>2491</v>
      </c>
    </row>
    <row r="420" spans="1:9" hidden="1" x14ac:dyDescent="0.3">
      <c r="A420" s="1" t="s">
        <v>824</v>
      </c>
      <c r="B420" s="1" t="s">
        <v>825</v>
      </c>
      <c r="C420" s="1" t="b">
        <v>1</v>
      </c>
      <c r="D420" s="1" t="s">
        <v>336</v>
      </c>
      <c r="E420" s="1">
        <v>0</v>
      </c>
      <c r="F420" s="8">
        <v>0.1428743302822113</v>
      </c>
      <c r="G420" s="8">
        <v>2.6552672386169434</v>
      </c>
      <c r="H420" s="1" t="s">
        <v>2491</v>
      </c>
      <c r="I420" s="1" t="s">
        <v>2491</v>
      </c>
    </row>
    <row r="421" spans="1:9" hidden="1" x14ac:dyDescent="0.3">
      <c r="F421" s="8"/>
      <c r="G421" s="8"/>
      <c r="H421" s="1" t="s">
        <v>2491</v>
      </c>
      <c r="I421" s="1" t="s">
        <v>2491</v>
      </c>
    </row>
    <row r="422" spans="1:9" hidden="1" x14ac:dyDescent="0.3">
      <c r="A422" s="1" t="s">
        <v>826</v>
      </c>
      <c r="B422" s="1" t="s">
        <v>827</v>
      </c>
      <c r="C422" s="1" t="b">
        <v>1</v>
      </c>
      <c r="D422" s="1" t="s">
        <v>336</v>
      </c>
      <c r="E422" s="1">
        <v>1</v>
      </c>
      <c r="F422" s="8">
        <v>0.1428743302822113</v>
      </c>
      <c r="G422" s="8">
        <v>3.6821129322052002</v>
      </c>
      <c r="H422" s="1">
        <v>1</v>
      </c>
      <c r="I422" s="1">
        <v>4.738041877746582</v>
      </c>
    </row>
    <row r="423" spans="1:9" hidden="1" x14ac:dyDescent="0.3">
      <c r="F423" s="8"/>
      <c r="G423" s="8"/>
      <c r="H423" s="1" t="s">
        <v>2491</v>
      </c>
      <c r="I423" s="1" t="s">
        <v>2491</v>
      </c>
    </row>
    <row r="424" spans="1:9" hidden="1" x14ac:dyDescent="0.3">
      <c r="A424" s="1" t="s">
        <v>829</v>
      </c>
      <c r="B424" s="1" t="s">
        <v>830</v>
      </c>
      <c r="C424" s="1" t="b">
        <v>1</v>
      </c>
      <c r="D424" s="1" t="s">
        <v>336</v>
      </c>
      <c r="E424" s="1">
        <v>0</v>
      </c>
      <c r="F424" s="8">
        <v>0.1428743302822113</v>
      </c>
      <c r="G424" s="8">
        <v>2.7365939617156982</v>
      </c>
      <c r="H424" s="1" t="s">
        <v>2491</v>
      </c>
      <c r="I424" s="1" t="s">
        <v>2491</v>
      </c>
    </row>
    <row r="425" spans="1:9" hidden="1" x14ac:dyDescent="0.3">
      <c r="F425" s="8"/>
      <c r="G425" s="8"/>
      <c r="H425" s="1" t="s">
        <v>2491</v>
      </c>
      <c r="I425" s="1" t="s">
        <v>2491</v>
      </c>
    </row>
    <row r="426" spans="1:9" hidden="1" x14ac:dyDescent="0.3">
      <c r="A426" s="1" t="s">
        <v>831</v>
      </c>
      <c r="B426" s="1" t="s">
        <v>832</v>
      </c>
      <c r="C426" s="1" t="b">
        <v>1</v>
      </c>
      <c r="D426" s="1" t="s">
        <v>336</v>
      </c>
      <c r="E426" s="1">
        <v>3</v>
      </c>
      <c r="F426" s="8">
        <v>0.28398334980010986</v>
      </c>
      <c r="G426" s="8">
        <v>14.876384735107422</v>
      </c>
      <c r="H426" s="1">
        <v>2</v>
      </c>
      <c r="I426" s="1">
        <v>8.9524307250976563</v>
      </c>
    </row>
    <row r="427" spans="1:9" hidden="1" x14ac:dyDescent="0.3">
      <c r="F427" s="8"/>
      <c r="G427" s="8"/>
      <c r="H427" s="1" t="s">
        <v>2491</v>
      </c>
      <c r="I427" s="1" t="s">
        <v>2491</v>
      </c>
    </row>
    <row r="428" spans="1:9" hidden="1" x14ac:dyDescent="0.3">
      <c r="A428" s="1" t="s">
        <v>835</v>
      </c>
      <c r="B428" s="1" t="s">
        <v>836</v>
      </c>
      <c r="C428" s="1" t="b">
        <v>1</v>
      </c>
      <c r="D428" s="1" t="s">
        <v>336</v>
      </c>
      <c r="E428" s="1">
        <v>0</v>
      </c>
      <c r="F428" s="8">
        <v>1.8381526470184326</v>
      </c>
      <c r="G428" s="8">
        <v>17.131826400756836</v>
      </c>
      <c r="H428" s="1" t="s">
        <v>2491</v>
      </c>
      <c r="I428" s="1" t="s">
        <v>2491</v>
      </c>
    </row>
    <row r="429" spans="1:9" hidden="1" x14ac:dyDescent="0.3">
      <c r="F429" s="8"/>
      <c r="G429" s="8"/>
      <c r="H429" s="1" t="s">
        <v>2491</v>
      </c>
      <c r="I429" s="1" t="s">
        <v>2491</v>
      </c>
    </row>
    <row r="430" spans="1:9" hidden="1" x14ac:dyDescent="0.3">
      <c r="A430" s="1" t="s">
        <v>837</v>
      </c>
      <c r="B430" s="1" t="s">
        <v>838</v>
      </c>
      <c r="C430" s="1" t="b">
        <v>1</v>
      </c>
      <c r="D430" s="1" t="s">
        <v>336</v>
      </c>
      <c r="E430" s="1">
        <v>0</v>
      </c>
      <c r="F430" s="8">
        <v>0.8114437460899353</v>
      </c>
      <c r="G430" s="8">
        <v>8.9924440383911133</v>
      </c>
      <c r="H430" s="1" t="s">
        <v>2491</v>
      </c>
      <c r="I430" s="1" t="s">
        <v>2491</v>
      </c>
    </row>
    <row r="431" spans="1:9" hidden="1" x14ac:dyDescent="0.3">
      <c r="F431" s="8"/>
      <c r="G431" s="8"/>
      <c r="H431" s="1" t="s">
        <v>2491</v>
      </c>
      <c r="I431" s="1" t="s">
        <v>2491</v>
      </c>
    </row>
    <row r="432" spans="1:9" hidden="1" x14ac:dyDescent="0.3">
      <c r="A432" s="1" t="s">
        <v>839</v>
      </c>
      <c r="B432" s="1" t="s">
        <v>840</v>
      </c>
      <c r="C432" s="1" t="b">
        <v>1</v>
      </c>
      <c r="D432" s="1" t="s">
        <v>336</v>
      </c>
      <c r="E432" s="1">
        <v>1</v>
      </c>
      <c r="F432" s="8">
        <v>0.14405368268489838</v>
      </c>
      <c r="G432" s="8">
        <v>4.3594775199890137</v>
      </c>
      <c r="H432" s="1">
        <v>1</v>
      </c>
      <c r="I432" s="1">
        <v>1.534945011138916</v>
      </c>
    </row>
    <row r="433" spans="1:9" hidden="1" x14ac:dyDescent="0.3">
      <c r="F433" s="8"/>
      <c r="G433" s="8"/>
      <c r="H433" s="1" t="s">
        <v>2491</v>
      </c>
      <c r="I433" s="1" t="s">
        <v>2491</v>
      </c>
    </row>
    <row r="434" spans="1:9" hidden="1" x14ac:dyDescent="0.3">
      <c r="A434" s="1" t="s">
        <v>841</v>
      </c>
      <c r="B434" s="1" t="s">
        <v>842</v>
      </c>
      <c r="C434" s="1" t="b">
        <v>1</v>
      </c>
      <c r="D434" s="1" t="s">
        <v>336</v>
      </c>
      <c r="E434" s="1">
        <v>1</v>
      </c>
      <c r="F434" s="8">
        <v>0.23414997756481171</v>
      </c>
      <c r="G434" s="8">
        <v>12.697048187255859</v>
      </c>
      <c r="H434" s="1">
        <v>1</v>
      </c>
      <c r="I434" s="1">
        <v>7.4174857139587402</v>
      </c>
    </row>
    <row r="435" spans="1:9" hidden="1" x14ac:dyDescent="0.3">
      <c r="F435" s="8"/>
      <c r="G435" s="8"/>
      <c r="H435" s="1" t="s">
        <v>2491</v>
      </c>
      <c r="I435" s="1" t="s">
        <v>2491</v>
      </c>
    </row>
    <row r="436" spans="1:9" hidden="1" x14ac:dyDescent="0.3">
      <c r="A436" s="1" t="s">
        <v>843</v>
      </c>
      <c r="B436" s="1" t="s">
        <v>844</v>
      </c>
      <c r="C436" s="1" t="b">
        <v>1</v>
      </c>
      <c r="D436" s="1" t="s">
        <v>336</v>
      </c>
      <c r="E436" s="1">
        <v>1</v>
      </c>
      <c r="F436" s="8">
        <v>2.0734474658966064</v>
      </c>
      <c r="G436" s="8">
        <v>21.967689514160156</v>
      </c>
      <c r="H436" s="1">
        <v>1</v>
      </c>
      <c r="I436" s="1">
        <v>10.645739555358887</v>
      </c>
    </row>
    <row r="437" spans="1:9" hidden="1" x14ac:dyDescent="0.3">
      <c r="F437" s="8"/>
      <c r="G437" s="8"/>
      <c r="H437" s="1" t="s">
        <v>2491</v>
      </c>
      <c r="I437" s="1" t="s">
        <v>2491</v>
      </c>
    </row>
    <row r="438" spans="1:9" hidden="1" x14ac:dyDescent="0.3">
      <c r="A438" s="1" t="s">
        <v>846</v>
      </c>
      <c r="B438" s="1" t="s">
        <v>847</v>
      </c>
      <c r="C438" s="1" t="b">
        <v>1</v>
      </c>
      <c r="D438" s="1" t="s">
        <v>336</v>
      </c>
      <c r="E438" s="1">
        <v>0</v>
      </c>
      <c r="F438" s="8">
        <v>0.34869807958602905</v>
      </c>
      <c r="G438" s="8">
        <v>11.836039543151855</v>
      </c>
      <c r="H438" s="1" t="s">
        <v>2491</v>
      </c>
      <c r="I438" s="1" t="s">
        <v>2491</v>
      </c>
    </row>
    <row r="439" spans="1:9" hidden="1" x14ac:dyDescent="0.3">
      <c r="F439" s="8"/>
      <c r="G439" s="8"/>
      <c r="H439" s="1" t="s">
        <v>2491</v>
      </c>
      <c r="I439" s="1" t="s">
        <v>2491</v>
      </c>
    </row>
    <row r="440" spans="1:9" hidden="1" x14ac:dyDescent="0.3">
      <c r="A440" s="1" t="s">
        <v>848</v>
      </c>
      <c r="B440" s="1" t="s">
        <v>849</v>
      </c>
      <c r="C440" s="1" t="b">
        <v>1</v>
      </c>
      <c r="D440" s="1" t="s">
        <v>336</v>
      </c>
      <c r="E440" s="1">
        <v>1</v>
      </c>
      <c r="F440" s="8">
        <v>0.15155144035816193</v>
      </c>
      <c r="G440" s="8">
        <v>9.1910381317138672</v>
      </c>
      <c r="H440" s="1">
        <v>1</v>
      </c>
      <c r="I440" s="1">
        <v>6.2363090515136719</v>
      </c>
    </row>
    <row r="441" spans="1:9" hidden="1" x14ac:dyDescent="0.3">
      <c r="F441" s="8"/>
      <c r="G441" s="8"/>
      <c r="H441" s="1" t="s">
        <v>2491</v>
      </c>
      <c r="I441" s="1" t="s">
        <v>2491</v>
      </c>
    </row>
    <row r="442" spans="1:9" hidden="1" x14ac:dyDescent="0.3">
      <c r="A442" s="1" t="s">
        <v>851</v>
      </c>
      <c r="B442" s="1" t="s">
        <v>852</v>
      </c>
      <c r="C442" s="1" t="b">
        <v>1</v>
      </c>
      <c r="D442" s="1" t="s">
        <v>336</v>
      </c>
      <c r="E442" s="1">
        <v>0</v>
      </c>
      <c r="F442" s="8">
        <v>0.1428743302822113</v>
      </c>
      <c r="G442" s="8">
        <v>2.5560660362243652</v>
      </c>
      <c r="H442" s="1" t="s">
        <v>2491</v>
      </c>
      <c r="I442" s="1" t="s">
        <v>2491</v>
      </c>
    </row>
    <row r="443" spans="1:9" hidden="1" x14ac:dyDescent="0.3">
      <c r="F443" s="8"/>
      <c r="G443" s="8"/>
      <c r="H443" s="1" t="s">
        <v>2491</v>
      </c>
      <c r="I443" s="1" t="s">
        <v>2491</v>
      </c>
    </row>
    <row r="444" spans="1:9" hidden="1" x14ac:dyDescent="0.3">
      <c r="A444" s="1" t="s">
        <v>853</v>
      </c>
      <c r="B444" s="1" t="s">
        <v>854</v>
      </c>
      <c r="C444" s="1" t="b">
        <v>1</v>
      </c>
      <c r="D444" s="1" t="s">
        <v>336</v>
      </c>
      <c r="E444" s="1">
        <v>0</v>
      </c>
      <c r="F444" s="8">
        <v>0.1428743302822113</v>
      </c>
      <c r="G444" s="8">
        <v>2.1735074520111084</v>
      </c>
      <c r="H444" s="1" t="s">
        <v>2491</v>
      </c>
      <c r="I444" s="1" t="s">
        <v>2491</v>
      </c>
    </row>
    <row r="445" spans="1:9" hidden="1" x14ac:dyDescent="0.3">
      <c r="F445" s="8"/>
      <c r="G445" s="8"/>
      <c r="H445" s="1" t="s">
        <v>2491</v>
      </c>
      <c r="I445" s="1" t="s">
        <v>2491</v>
      </c>
    </row>
    <row r="446" spans="1:9" hidden="1" x14ac:dyDescent="0.3">
      <c r="A446" s="1" t="s">
        <v>855</v>
      </c>
      <c r="B446" s="1" t="s">
        <v>856</v>
      </c>
      <c r="C446" s="1" t="b">
        <v>1</v>
      </c>
      <c r="D446" s="1" t="s">
        <v>336</v>
      </c>
      <c r="E446" s="1">
        <v>0</v>
      </c>
      <c r="F446" s="8">
        <v>0.1428743302822113</v>
      </c>
      <c r="G446" s="8">
        <v>2.645317554473877</v>
      </c>
      <c r="H446" s="1" t="s">
        <v>2491</v>
      </c>
      <c r="I446" s="1" t="s">
        <v>2491</v>
      </c>
    </row>
    <row r="447" spans="1:9" hidden="1" x14ac:dyDescent="0.3">
      <c r="F447" s="8"/>
      <c r="G447" s="8"/>
      <c r="H447" s="1" t="s">
        <v>2491</v>
      </c>
      <c r="I447" s="1" t="s">
        <v>2491</v>
      </c>
    </row>
    <row r="448" spans="1:9" hidden="1" x14ac:dyDescent="0.3">
      <c r="A448" s="1" t="s">
        <v>857</v>
      </c>
      <c r="B448" s="1" t="s">
        <v>858</v>
      </c>
      <c r="C448" s="1" t="b">
        <v>1</v>
      </c>
      <c r="D448" s="1" t="s">
        <v>336</v>
      </c>
      <c r="E448" s="1">
        <v>0</v>
      </c>
      <c r="F448" s="8">
        <v>0.1428743302822113</v>
      </c>
      <c r="G448" s="8">
        <v>2.8920276165008545</v>
      </c>
      <c r="H448" s="1" t="s">
        <v>2491</v>
      </c>
      <c r="I448" s="1" t="s">
        <v>2491</v>
      </c>
    </row>
    <row r="449" spans="1:9" hidden="1" x14ac:dyDescent="0.3">
      <c r="F449" s="8"/>
      <c r="G449" s="8"/>
      <c r="H449" s="1" t="s">
        <v>2491</v>
      </c>
      <c r="I449" s="1" t="s">
        <v>2491</v>
      </c>
    </row>
    <row r="450" spans="1:9" hidden="1" x14ac:dyDescent="0.3">
      <c r="A450" s="1" t="s">
        <v>859</v>
      </c>
      <c r="B450" s="1" t="s">
        <v>860</v>
      </c>
      <c r="C450" s="1" t="b">
        <v>1</v>
      </c>
      <c r="D450" s="1" t="s">
        <v>336</v>
      </c>
      <c r="E450" s="1">
        <v>0</v>
      </c>
      <c r="F450" s="8">
        <v>0.26403191685676575</v>
      </c>
      <c r="G450" s="8">
        <v>12.189499855041504</v>
      </c>
      <c r="H450" s="1" t="s">
        <v>2491</v>
      </c>
      <c r="I450" s="1" t="s">
        <v>2491</v>
      </c>
    </row>
    <row r="451" spans="1:9" hidden="1" x14ac:dyDescent="0.3">
      <c r="F451" s="8"/>
      <c r="G451" s="8"/>
      <c r="H451" s="1" t="s">
        <v>2491</v>
      </c>
      <c r="I451" s="1" t="s">
        <v>2491</v>
      </c>
    </row>
    <row r="452" spans="1:9" hidden="1" x14ac:dyDescent="0.3">
      <c r="A452" s="1" t="s">
        <v>861</v>
      </c>
      <c r="B452" s="1" t="s">
        <v>862</v>
      </c>
      <c r="C452" s="1" t="b">
        <v>1</v>
      </c>
      <c r="D452" s="1" t="s">
        <v>336</v>
      </c>
      <c r="E452" s="1">
        <v>0</v>
      </c>
      <c r="F452" s="8">
        <v>0.1428743302822113</v>
      </c>
      <c r="G452" s="8">
        <v>8.7234354019165039</v>
      </c>
      <c r="H452" s="1" t="s">
        <v>2491</v>
      </c>
      <c r="I452" s="1" t="s">
        <v>2491</v>
      </c>
    </row>
    <row r="453" spans="1:9" hidden="1" x14ac:dyDescent="0.3">
      <c r="F453" s="8"/>
      <c r="G453" s="8"/>
      <c r="H453" s="1" t="s">
        <v>2491</v>
      </c>
      <c r="I453" s="1" t="s">
        <v>2491</v>
      </c>
    </row>
    <row r="454" spans="1:9" hidden="1" x14ac:dyDescent="0.3">
      <c r="A454" s="1" t="s">
        <v>863</v>
      </c>
      <c r="B454" s="1" t="s">
        <v>864</v>
      </c>
      <c r="C454" s="1" t="b">
        <v>1</v>
      </c>
      <c r="D454" s="1" t="s">
        <v>336</v>
      </c>
      <c r="E454" s="1">
        <v>5</v>
      </c>
      <c r="F454" s="8">
        <v>0.14691844582557678</v>
      </c>
      <c r="G454" s="8">
        <v>9.0486040115356445</v>
      </c>
      <c r="H454" s="1">
        <v>1</v>
      </c>
      <c r="I454" s="1">
        <v>7.393092155456543</v>
      </c>
    </row>
    <row r="455" spans="1:9" hidden="1" x14ac:dyDescent="0.3">
      <c r="F455" s="8"/>
      <c r="G455" s="8"/>
      <c r="H455" s="1" t="s">
        <v>2491</v>
      </c>
      <c r="I455" s="1" t="s">
        <v>2491</v>
      </c>
    </row>
    <row r="456" spans="1:9" hidden="1" x14ac:dyDescent="0.3">
      <c r="A456" s="1" t="s">
        <v>866</v>
      </c>
      <c r="B456" s="1" t="s">
        <v>867</v>
      </c>
      <c r="C456" s="1" t="b">
        <v>1</v>
      </c>
      <c r="D456" s="1" t="s">
        <v>336</v>
      </c>
      <c r="E456" s="1">
        <v>0</v>
      </c>
      <c r="F456" s="8">
        <v>0.1428743302822113</v>
      </c>
      <c r="G456" s="8">
        <v>3.5249063968658447</v>
      </c>
      <c r="H456" s="1" t="s">
        <v>2491</v>
      </c>
      <c r="I456" s="1" t="s">
        <v>2491</v>
      </c>
    </row>
    <row r="457" spans="1:9" hidden="1" x14ac:dyDescent="0.3">
      <c r="F457" s="8"/>
      <c r="G457" s="8"/>
      <c r="H457" s="1" t="s">
        <v>2491</v>
      </c>
      <c r="I457" s="1" t="s">
        <v>2491</v>
      </c>
    </row>
    <row r="458" spans="1:9" hidden="1" x14ac:dyDescent="0.3">
      <c r="A458" s="1" t="s">
        <v>868</v>
      </c>
      <c r="B458" s="1" t="s">
        <v>869</v>
      </c>
      <c r="C458" s="1" t="b">
        <v>1</v>
      </c>
      <c r="D458" s="1" t="s">
        <v>336</v>
      </c>
      <c r="E458" s="1">
        <v>0</v>
      </c>
      <c r="F458" s="8">
        <v>0.14717318117618561</v>
      </c>
      <c r="G458" s="8">
        <v>3.1866405010223389</v>
      </c>
      <c r="H458" s="1" t="s">
        <v>2491</v>
      </c>
      <c r="I458" s="1" t="s">
        <v>2491</v>
      </c>
    </row>
    <row r="459" spans="1:9" hidden="1" x14ac:dyDescent="0.3">
      <c r="F459" s="8"/>
      <c r="G459" s="8"/>
      <c r="H459" s="1" t="s">
        <v>2491</v>
      </c>
      <c r="I459" s="1" t="s">
        <v>2491</v>
      </c>
    </row>
    <row r="460" spans="1:9" hidden="1" x14ac:dyDescent="0.3">
      <c r="A460" s="1" t="s">
        <v>870</v>
      </c>
      <c r="B460" s="1" t="s">
        <v>871</v>
      </c>
      <c r="C460" s="1" t="b">
        <v>1</v>
      </c>
      <c r="D460" s="1" t="s">
        <v>336</v>
      </c>
      <c r="E460" s="1">
        <v>0</v>
      </c>
      <c r="F460" s="8">
        <v>0.82789993286132813</v>
      </c>
      <c r="G460" s="8">
        <v>11.247447967529297</v>
      </c>
      <c r="H460" s="1" t="s">
        <v>2491</v>
      </c>
      <c r="I460" s="1" t="s">
        <v>2491</v>
      </c>
    </row>
    <row r="461" spans="1:9" hidden="1" x14ac:dyDescent="0.3">
      <c r="F461" s="8"/>
      <c r="G461" s="8"/>
      <c r="H461" s="1" t="s">
        <v>2491</v>
      </c>
      <c r="I461" s="1" t="s">
        <v>2491</v>
      </c>
    </row>
    <row r="462" spans="1:9" hidden="1" x14ac:dyDescent="0.3">
      <c r="A462" s="1" t="s">
        <v>872</v>
      </c>
      <c r="B462" s="1" t="s">
        <v>873</v>
      </c>
      <c r="C462" s="1" t="b">
        <v>1</v>
      </c>
      <c r="D462" s="1" t="s">
        <v>336</v>
      </c>
      <c r="E462" s="1">
        <v>0</v>
      </c>
      <c r="F462" s="8">
        <v>0.1428743302822113</v>
      </c>
      <c r="G462" s="8">
        <v>2.619624137878418</v>
      </c>
      <c r="H462" s="1" t="s">
        <v>2491</v>
      </c>
      <c r="I462" s="1" t="s">
        <v>2491</v>
      </c>
    </row>
    <row r="463" spans="1:9" hidden="1" x14ac:dyDescent="0.3">
      <c r="F463" s="8"/>
      <c r="G463" s="8"/>
      <c r="H463" s="1" t="s">
        <v>2491</v>
      </c>
      <c r="I463" s="1" t="s">
        <v>2491</v>
      </c>
    </row>
    <row r="464" spans="1:9" hidden="1" x14ac:dyDescent="0.3">
      <c r="A464" s="1" t="s">
        <v>874</v>
      </c>
      <c r="B464" s="1" t="s">
        <v>875</v>
      </c>
      <c r="C464" s="1" t="b">
        <v>1</v>
      </c>
      <c r="D464" s="1" t="s">
        <v>336</v>
      </c>
      <c r="E464" s="1">
        <v>0</v>
      </c>
      <c r="F464" s="8">
        <v>0.1428743302822113</v>
      </c>
      <c r="G464" s="8">
        <v>2.786384105682373</v>
      </c>
      <c r="H464" s="1" t="s">
        <v>2491</v>
      </c>
      <c r="I464" s="1" t="s">
        <v>2491</v>
      </c>
    </row>
    <row r="465" spans="1:9" hidden="1" x14ac:dyDescent="0.3">
      <c r="F465" s="8"/>
      <c r="G465" s="8"/>
      <c r="H465" s="1" t="s">
        <v>2491</v>
      </c>
      <c r="I465" s="1" t="s">
        <v>2491</v>
      </c>
    </row>
    <row r="466" spans="1:9" hidden="1" x14ac:dyDescent="0.3">
      <c r="A466" s="1" t="s">
        <v>876</v>
      </c>
      <c r="B466" s="1" t="s">
        <v>877</v>
      </c>
      <c r="C466" s="1" t="b">
        <v>1</v>
      </c>
      <c r="D466" s="1" t="s">
        <v>336</v>
      </c>
      <c r="E466" s="1">
        <v>0</v>
      </c>
      <c r="F466" s="8">
        <v>0.1428743302822113</v>
      </c>
      <c r="G466" s="8">
        <v>2.3540658950805664</v>
      </c>
      <c r="H466" s="1" t="s">
        <v>2491</v>
      </c>
      <c r="I466" s="1" t="s">
        <v>2491</v>
      </c>
    </row>
    <row r="467" spans="1:9" hidden="1" x14ac:dyDescent="0.3">
      <c r="F467" s="8"/>
      <c r="G467" s="8"/>
      <c r="H467" s="1" t="s">
        <v>2491</v>
      </c>
      <c r="I467" s="1" t="s">
        <v>2491</v>
      </c>
    </row>
    <row r="468" spans="1:9" hidden="1" x14ac:dyDescent="0.3">
      <c r="A468" s="1" t="s">
        <v>878</v>
      </c>
      <c r="B468" s="1" t="s">
        <v>879</v>
      </c>
      <c r="C468" s="1" t="b">
        <v>1</v>
      </c>
      <c r="D468" s="1" t="s">
        <v>336</v>
      </c>
      <c r="E468" s="1">
        <v>1</v>
      </c>
      <c r="F468" s="8">
        <v>0.14340810477733612</v>
      </c>
      <c r="G468" s="8">
        <v>8.3767557144165039</v>
      </c>
      <c r="H468" s="1">
        <v>1</v>
      </c>
      <c r="I468" s="1">
        <v>7.051663875579834</v>
      </c>
    </row>
    <row r="469" spans="1:9" hidden="1" x14ac:dyDescent="0.3">
      <c r="F469" s="8"/>
      <c r="G469" s="8"/>
      <c r="H469" s="1" t="s">
        <v>2491</v>
      </c>
      <c r="I469" s="1" t="s">
        <v>2491</v>
      </c>
    </row>
    <row r="470" spans="1:9" hidden="1" x14ac:dyDescent="0.3">
      <c r="A470" s="1" t="s">
        <v>881</v>
      </c>
      <c r="B470" s="1" t="s">
        <v>882</v>
      </c>
      <c r="C470" s="1" t="b">
        <v>1</v>
      </c>
      <c r="D470" s="1" t="s">
        <v>336</v>
      </c>
      <c r="E470" s="1">
        <v>1</v>
      </c>
      <c r="F470" s="8">
        <v>0.1428743302822113</v>
      </c>
      <c r="G470" s="8">
        <v>3.7828235626220703</v>
      </c>
      <c r="H470" s="1">
        <v>1</v>
      </c>
      <c r="I470" s="1">
        <v>4.503993034362793</v>
      </c>
    </row>
    <row r="471" spans="1:9" hidden="1" x14ac:dyDescent="0.3">
      <c r="F471" s="8"/>
      <c r="G471" s="8"/>
      <c r="H471" s="1" t="s">
        <v>2491</v>
      </c>
      <c r="I471" s="1" t="s">
        <v>2491</v>
      </c>
    </row>
    <row r="472" spans="1:9" hidden="1" x14ac:dyDescent="0.3">
      <c r="A472" s="1" t="s">
        <v>884</v>
      </c>
      <c r="B472" s="1" t="s">
        <v>885</v>
      </c>
      <c r="C472" s="1" t="b">
        <v>1</v>
      </c>
      <c r="D472" s="1" t="s">
        <v>336</v>
      </c>
      <c r="E472" s="1">
        <v>2</v>
      </c>
      <c r="F472" s="8">
        <v>1.1613485813140869</v>
      </c>
      <c r="G472" s="8">
        <v>10.044704437255859</v>
      </c>
      <c r="H472" s="1">
        <v>1</v>
      </c>
      <c r="I472" s="1">
        <v>4.503993034362793</v>
      </c>
    </row>
    <row r="473" spans="1:9" hidden="1" x14ac:dyDescent="0.3">
      <c r="F473" s="8"/>
      <c r="G473" s="8"/>
      <c r="H473" s="1" t="s">
        <v>2491</v>
      </c>
      <c r="I473" s="1" t="s">
        <v>2491</v>
      </c>
    </row>
    <row r="474" spans="1:9" hidden="1" x14ac:dyDescent="0.3">
      <c r="A474" s="1" t="s">
        <v>886</v>
      </c>
      <c r="B474" s="1" t="s">
        <v>887</v>
      </c>
      <c r="C474" s="1" t="b">
        <v>1</v>
      </c>
      <c r="D474" s="1" t="s">
        <v>336</v>
      </c>
      <c r="E474" s="1">
        <v>2</v>
      </c>
      <c r="F474" s="8">
        <v>1.0810614824295044</v>
      </c>
      <c r="G474" s="8">
        <v>12.743373870849609</v>
      </c>
      <c r="H474" s="1">
        <v>2</v>
      </c>
      <c r="I474" s="1">
        <v>11.120797157287598</v>
      </c>
    </row>
    <row r="475" spans="1:9" hidden="1" x14ac:dyDescent="0.3">
      <c r="F475" s="8"/>
      <c r="G475" s="8"/>
      <c r="H475" s="1" t="s">
        <v>2491</v>
      </c>
      <c r="I475" s="1" t="s">
        <v>2491</v>
      </c>
    </row>
    <row r="476" spans="1:9" hidden="1" x14ac:dyDescent="0.3">
      <c r="A476" s="1" t="s">
        <v>890</v>
      </c>
      <c r="B476" s="1" t="s">
        <v>891</v>
      </c>
      <c r="C476" s="1" t="b">
        <v>1</v>
      </c>
      <c r="D476" s="1" t="s">
        <v>336</v>
      </c>
      <c r="E476" s="1">
        <v>1</v>
      </c>
      <c r="F476" s="8">
        <v>0.27457988262176514</v>
      </c>
      <c r="G476" s="8">
        <v>9.1195669174194336</v>
      </c>
      <c r="H476" s="1">
        <v>1</v>
      </c>
      <c r="I476" s="1">
        <v>4.559999942779541</v>
      </c>
    </row>
    <row r="477" spans="1:9" hidden="1" x14ac:dyDescent="0.3">
      <c r="F477" s="8"/>
      <c r="G477" s="8"/>
      <c r="H477" s="1" t="s">
        <v>2491</v>
      </c>
      <c r="I477" s="1" t="s">
        <v>2491</v>
      </c>
    </row>
    <row r="478" spans="1:9" hidden="1" x14ac:dyDescent="0.3">
      <c r="A478" s="1" t="s">
        <v>892</v>
      </c>
      <c r="B478" s="1" t="s">
        <v>893</v>
      </c>
      <c r="C478" s="1" t="b">
        <v>1</v>
      </c>
      <c r="D478" s="1" t="s">
        <v>336</v>
      </c>
      <c r="E478" s="1">
        <v>0</v>
      </c>
      <c r="F478" s="8">
        <v>0.1428743302822113</v>
      </c>
      <c r="G478" s="8">
        <v>3.831709623336792</v>
      </c>
      <c r="H478" s="1" t="s">
        <v>2491</v>
      </c>
      <c r="I478" s="1" t="s">
        <v>2491</v>
      </c>
    </row>
    <row r="479" spans="1:9" hidden="1" x14ac:dyDescent="0.3">
      <c r="F479" s="8"/>
      <c r="G479" s="8"/>
      <c r="H479" s="1" t="s">
        <v>2491</v>
      </c>
      <c r="I479" s="1" t="s">
        <v>2491</v>
      </c>
    </row>
    <row r="480" spans="1:9" hidden="1" x14ac:dyDescent="0.3">
      <c r="A480" s="1" t="s">
        <v>894</v>
      </c>
      <c r="B480" s="1" t="s">
        <v>895</v>
      </c>
      <c r="C480" s="1" t="b">
        <v>1</v>
      </c>
      <c r="D480" s="1" t="s">
        <v>336</v>
      </c>
      <c r="E480" s="1">
        <v>2</v>
      </c>
      <c r="F480" s="8">
        <v>2.4158501625061035</v>
      </c>
      <c r="G480" s="8">
        <v>25.580461502075195</v>
      </c>
      <c r="H480" s="1">
        <v>2</v>
      </c>
      <c r="I480" s="1">
        <v>12.671023845672607</v>
      </c>
    </row>
    <row r="481" spans="1:9" hidden="1" x14ac:dyDescent="0.3">
      <c r="F481" s="8"/>
      <c r="G481" s="8"/>
      <c r="H481" s="1" t="s">
        <v>2491</v>
      </c>
      <c r="I481" s="1" t="s">
        <v>2491</v>
      </c>
    </row>
    <row r="482" spans="1:9" hidden="1" x14ac:dyDescent="0.3">
      <c r="A482" s="1" t="s">
        <v>898</v>
      </c>
      <c r="B482" s="1" t="s">
        <v>899</v>
      </c>
      <c r="C482" s="1" t="b">
        <v>1</v>
      </c>
      <c r="D482" s="1" t="s">
        <v>336</v>
      </c>
      <c r="E482" s="1">
        <v>0</v>
      </c>
      <c r="F482" s="8">
        <v>0.1428743302822113</v>
      </c>
      <c r="G482" s="8">
        <v>4.7263774871826172</v>
      </c>
      <c r="H482" s="1" t="s">
        <v>2491</v>
      </c>
      <c r="I482" s="1" t="s">
        <v>2491</v>
      </c>
    </row>
    <row r="483" spans="1:9" hidden="1" x14ac:dyDescent="0.3">
      <c r="F483" s="8"/>
      <c r="G483" s="8"/>
      <c r="H483" s="1" t="s">
        <v>2491</v>
      </c>
      <c r="I483" s="1" t="s">
        <v>2491</v>
      </c>
    </row>
    <row r="484" spans="1:9" hidden="1" x14ac:dyDescent="0.3">
      <c r="A484" s="1" t="s">
        <v>900</v>
      </c>
      <c r="B484" s="1" t="s">
        <v>901</v>
      </c>
      <c r="C484" s="1" t="b">
        <v>1</v>
      </c>
      <c r="D484" s="1" t="s">
        <v>336</v>
      </c>
      <c r="E484" s="1">
        <v>0</v>
      </c>
      <c r="F484" s="8">
        <v>0.84606075286865234</v>
      </c>
      <c r="G484" s="8">
        <v>10.198000907897949</v>
      </c>
      <c r="H484" s="1" t="s">
        <v>2491</v>
      </c>
      <c r="I484" s="1" t="s">
        <v>2491</v>
      </c>
    </row>
    <row r="485" spans="1:9" hidden="1" x14ac:dyDescent="0.3">
      <c r="F485" s="8"/>
      <c r="G485" s="8"/>
      <c r="H485" s="1" t="s">
        <v>2491</v>
      </c>
      <c r="I485" s="1" t="s">
        <v>2491</v>
      </c>
    </row>
    <row r="486" spans="1:9" hidden="1" x14ac:dyDescent="0.3">
      <c r="A486" s="1" t="s">
        <v>902</v>
      </c>
      <c r="B486" s="1" t="s">
        <v>903</v>
      </c>
      <c r="C486" s="1" t="b">
        <v>1</v>
      </c>
      <c r="D486" s="1" t="s">
        <v>336</v>
      </c>
      <c r="E486" s="1">
        <v>0</v>
      </c>
      <c r="F486" s="8">
        <v>1.0134949684143066</v>
      </c>
      <c r="G486" s="8">
        <v>11.83873176574707</v>
      </c>
      <c r="H486" s="1" t="s">
        <v>2491</v>
      </c>
      <c r="I486" s="1" t="s">
        <v>2491</v>
      </c>
    </row>
    <row r="487" spans="1:9" hidden="1" x14ac:dyDescent="0.3">
      <c r="F487" s="8"/>
      <c r="G487" s="8"/>
      <c r="H487" s="1" t="s">
        <v>2491</v>
      </c>
      <c r="I487" s="1" t="s">
        <v>2491</v>
      </c>
    </row>
    <row r="488" spans="1:9" hidden="1" x14ac:dyDescent="0.3">
      <c r="A488" s="1" t="s">
        <v>904</v>
      </c>
      <c r="B488" s="1" t="s">
        <v>905</v>
      </c>
      <c r="C488" s="1" t="b">
        <v>1</v>
      </c>
      <c r="D488" s="1" t="s">
        <v>336</v>
      </c>
      <c r="E488" s="1">
        <v>1</v>
      </c>
      <c r="F488" s="8">
        <v>0.66462022066116333</v>
      </c>
      <c r="G488" s="8">
        <v>16.349397659301758</v>
      </c>
      <c r="H488" s="1">
        <v>1</v>
      </c>
      <c r="I488" s="1">
        <v>4.1349539756774902</v>
      </c>
    </row>
    <row r="489" spans="1:9" hidden="1" x14ac:dyDescent="0.3">
      <c r="F489" s="8"/>
      <c r="G489" s="8"/>
      <c r="H489" s="1" t="s">
        <v>2491</v>
      </c>
      <c r="I489" s="1" t="s">
        <v>2491</v>
      </c>
    </row>
    <row r="490" spans="1:9" hidden="1" x14ac:dyDescent="0.3">
      <c r="A490" s="1" t="s">
        <v>907</v>
      </c>
      <c r="B490" s="1" t="s">
        <v>908</v>
      </c>
      <c r="C490" s="1" t="b">
        <v>1</v>
      </c>
      <c r="D490" s="1" t="s">
        <v>336</v>
      </c>
      <c r="E490" s="1">
        <v>0</v>
      </c>
      <c r="F490" s="8">
        <v>0.3468250036239624</v>
      </c>
      <c r="G490" s="8">
        <v>11.640721321105957</v>
      </c>
      <c r="H490" s="1" t="s">
        <v>2491</v>
      </c>
      <c r="I490" s="1" t="s">
        <v>2491</v>
      </c>
    </row>
    <row r="491" spans="1:9" hidden="1" x14ac:dyDescent="0.3">
      <c r="F491" s="8"/>
      <c r="G491" s="8"/>
      <c r="H491" s="1" t="s">
        <v>2491</v>
      </c>
      <c r="I491" s="1" t="s">
        <v>2491</v>
      </c>
    </row>
    <row r="492" spans="1:9" hidden="1" x14ac:dyDescent="0.3">
      <c r="A492" s="1" t="s">
        <v>909</v>
      </c>
      <c r="B492" s="1" t="s">
        <v>910</v>
      </c>
      <c r="C492" s="1" t="b">
        <v>1</v>
      </c>
      <c r="D492" s="1" t="s">
        <v>336</v>
      </c>
      <c r="E492" s="1">
        <v>0</v>
      </c>
      <c r="F492" s="8">
        <v>1.0026980638504028</v>
      </c>
      <c r="G492" s="8">
        <v>11.61900806427002</v>
      </c>
      <c r="H492" s="1" t="s">
        <v>2491</v>
      </c>
      <c r="I492" s="1" t="s">
        <v>2491</v>
      </c>
    </row>
    <row r="493" spans="1:9" hidden="1" x14ac:dyDescent="0.3">
      <c r="F493" s="8"/>
      <c r="G493" s="8"/>
      <c r="H493" s="1" t="s">
        <v>2491</v>
      </c>
      <c r="I493" s="1" t="s">
        <v>2491</v>
      </c>
    </row>
    <row r="494" spans="1:9" hidden="1" x14ac:dyDescent="0.3">
      <c r="A494" s="1" t="s">
        <v>911</v>
      </c>
      <c r="B494" s="1" t="s">
        <v>912</v>
      </c>
      <c r="C494" s="1" t="b">
        <v>1</v>
      </c>
      <c r="D494" s="1" t="s">
        <v>336</v>
      </c>
      <c r="E494" s="1">
        <v>0</v>
      </c>
      <c r="F494" s="8">
        <v>2.5576956272125244</v>
      </c>
      <c r="G494" s="8">
        <v>26.530544281005859</v>
      </c>
      <c r="H494" s="1" t="s">
        <v>2491</v>
      </c>
      <c r="I494" s="1" t="s">
        <v>2491</v>
      </c>
    </row>
    <row r="495" spans="1:9" hidden="1" x14ac:dyDescent="0.3">
      <c r="F495" s="8"/>
      <c r="G495" s="8"/>
      <c r="H495" s="1" t="s">
        <v>2491</v>
      </c>
      <c r="I495" s="1" t="s">
        <v>2491</v>
      </c>
    </row>
    <row r="496" spans="1:9" hidden="1" x14ac:dyDescent="0.3">
      <c r="A496" s="1" t="s">
        <v>913</v>
      </c>
      <c r="B496" s="1" t="s">
        <v>914</v>
      </c>
      <c r="C496" s="1" t="b">
        <v>1</v>
      </c>
      <c r="D496" s="1" t="s">
        <v>336</v>
      </c>
      <c r="E496" s="1">
        <v>0</v>
      </c>
      <c r="F496" s="8">
        <v>2.182894229888916</v>
      </c>
      <c r="G496" s="8">
        <v>22.892827987670898</v>
      </c>
      <c r="H496" s="1" t="s">
        <v>2491</v>
      </c>
      <c r="I496" s="1" t="s">
        <v>2491</v>
      </c>
    </row>
    <row r="497" spans="1:9" hidden="1" x14ac:dyDescent="0.3">
      <c r="F497" s="8"/>
      <c r="G497" s="8"/>
      <c r="H497" s="1" t="s">
        <v>2491</v>
      </c>
      <c r="I497" s="1" t="s">
        <v>2491</v>
      </c>
    </row>
    <row r="498" spans="1:9" hidden="1" x14ac:dyDescent="0.3">
      <c r="A498" s="1" t="s">
        <v>915</v>
      </c>
      <c r="B498" s="1" t="s">
        <v>916</v>
      </c>
      <c r="C498" s="1" t="b">
        <v>1</v>
      </c>
      <c r="D498" s="1" t="s">
        <v>336</v>
      </c>
      <c r="E498" s="1">
        <v>1</v>
      </c>
      <c r="F498" s="8">
        <v>0.14210085570812225</v>
      </c>
      <c r="G498" s="8">
        <v>10.520160675048828</v>
      </c>
      <c r="H498" s="1">
        <v>1</v>
      </c>
      <c r="I498" s="1">
        <v>9.8438682556152344</v>
      </c>
    </row>
    <row r="499" spans="1:9" hidden="1" x14ac:dyDescent="0.3">
      <c r="F499" s="8"/>
      <c r="G499" s="8"/>
      <c r="H499" s="1" t="s">
        <v>2491</v>
      </c>
      <c r="I499" s="1" t="s">
        <v>2491</v>
      </c>
    </row>
    <row r="500" spans="1:9" hidden="1" x14ac:dyDescent="0.3">
      <c r="A500" s="1" t="s">
        <v>918</v>
      </c>
      <c r="B500" s="1" t="s">
        <v>919</v>
      </c>
      <c r="C500" s="1" t="b">
        <v>1</v>
      </c>
      <c r="D500" s="1" t="s">
        <v>336</v>
      </c>
      <c r="E500" s="1">
        <v>0</v>
      </c>
      <c r="F500" s="8">
        <v>0.22567597031593323</v>
      </c>
      <c r="G500" s="8">
        <v>10.421804428100586</v>
      </c>
      <c r="H500" s="1" t="s">
        <v>2491</v>
      </c>
      <c r="I500" s="1" t="s">
        <v>2491</v>
      </c>
    </row>
    <row r="501" spans="1:9" hidden="1" x14ac:dyDescent="0.3">
      <c r="F501" s="8"/>
      <c r="G501" s="8"/>
      <c r="H501" s="1" t="s">
        <v>2491</v>
      </c>
      <c r="I501" s="1" t="s">
        <v>2491</v>
      </c>
    </row>
    <row r="502" spans="1:9" hidden="1" x14ac:dyDescent="0.3">
      <c r="A502" s="1" t="s">
        <v>920</v>
      </c>
      <c r="B502" s="1" t="s">
        <v>921</v>
      </c>
      <c r="C502" s="1" t="b">
        <v>1</v>
      </c>
      <c r="D502" s="1" t="s">
        <v>336</v>
      </c>
      <c r="E502" s="1">
        <v>0</v>
      </c>
      <c r="F502" s="8">
        <v>0.15238381922245026</v>
      </c>
      <c r="G502" s="8">
        <v>10.374302864074707</v>
      </c>
      <c r="H502" s="1" t="s">
        <v>2491</v>
      </c>
      <c r="I502" s="1" t="s">
        <v>2491</v>
      </c>
    </row>
    <row r="503" spans="1:9" hidden="1" x14ac:dyDescent="0.3">
      <c r="F503" s="8"/>
      <c r="G503" s="8"/>
      <c r="H503" s="1" t="s">
        <v>2491</v>
      </c>
      <c r="I503" s="1" t="s">
        <v>2491</v>
      </c>
    </row>
    <row r="504" spans="1:9" hidden="1" x14ac:dyDescent="0.3">
      <c r="A504" s="1" t="s">
        <v>922</v>
      </c>
      <c r="B504" s="1" t="s">
        <v>923</v>
      </c>
      <c r="C504" s="1" t="b">
        <v>1</v>
      </c>
      <c r="D504" s="1" t="s">
        <v>336</v>
      </c>
      <c r="E504" s="1">
        <v>1</v>
      </c>
      <c r="F504" s="8">
        <v>0.14194802939891815</v>
      </c>
      <c r="G504" s="8">
        <v>8.6636362075805664</v>
      </c>
      <c r="H504" s="1">
        <v>1</v>
      </c>
      <c r="I504" s="1">
        <v>5.8713479042053223</v>
      </c>
    </row>
    <row r="505" spans="1:9" hidden="1" x14ac:dyDescent="0.3">
      <c r="F505" s="8"/>
      <c r="G505" s="8"/>
      <c r="H505" s="1" t="s">
        <v>2491</v>
      </c>
      <c r="I505" s="1" t="s">
        <v>2491</v>
      </c>
    </row>
    <row r="506" spans="1:9" hidden="1" x14ac:dyDescent="0.3">
      <c r="A506" s="1" t="s">
        <v>925</v>
      </c>
      <c r="B506" s="1" t="s">
        <v>926</v>
      </c>
      <c r="C506" s="1" t="b">
        <v>1</v>
      </c>
      <c r="D506" s="1" t="s">
        <v>336</v>
      </c>
      <c r="E506" s="1">
        <v>0</v>
      </c>
      <c r="F506" s="8">
        <v>0.1428743302822113</v>
      </c>
      <c r="G506" s="8">
        <v>2.6190512180328369</v>
      </c>
      <c r="H506" s="1" t="s">
        <v>2491</v>
      </c>
      <c r="I506" s="1" t="s">
        <v>2491</v>
      </c>
    </row>
    <row r="507" spans="1:9" hidden="1" x14ac:dyDescent="0.3">
      <c r="F507" s="8"/>
      <c r="G507" s="8"/>
      <c r="H507" s="1" t="s">
        <v>2491</v>
      </c>
      <c r="I507" s="1" t="s">
        <v>2491</v>
      </c>
    </row>
    <row r="508" spans="1:9" hidden="1" x14ac:dyDescent="0.3">
      <c r="A508" s="1" t="s">
        <v>927</v>
      </c>
      <c r="B508" s="1" t="s">
        <v>928</v>
      </c>
      <c r="C508" s="1" t="b">
        <v>1</v>
      </c>
      <c r="D508" s="1" t="s">
        <v>336</v>
      </c>
      <c r="E508" s="1">
        <v>0</v>
      </c>
      <c r="F508" s="8">
        <v>0.90413260459899902</v>
      </c>
      <c r="G508" s="8">
        <v>11.147332191467285</v>
      </c>
      <c r="H508" s="1" t="s">
        <v>2491</v>
      </c>
      <c r="I508" s="1" t="s">
        <v>2491</v>
      </c>
    </row>
    <row r="509" spans="1:9" hidden="1" x14ac:dyDescent="0.3">
      <c r="F509" s="8"/>
      <c r="G509" s="8"/>
      <c r="H509" s="1" t="s">
        <v>2491</v>
      </c>
      <c r="I509" s="1" t="s">
        <v>2491</v>
      </c>
    </row>
    <row r="510" spans="1:9" hidden="1" x14ac:dyDescent="0.3">
      <c r="A510" s="1" t="s">
        <v>929</v>
      </c>
      <c r="B510" s="1" t="s">
        <v>930</v>
      </c>
      <c r="C510" s="1" t="b">
        <v>1</v>
      </c>
      <c r="D510" s="1" t="s">
        <v>336</v>
      </c>
      <c r="E510" s="1">
        <v>1</v>
      </c>
      <c r="F510" s="8">
        <v>0.14443479478359222</v>
      </c>
      <c r="G510" s="8">
        <v>2.2772724628448486</v>
      </c>
      <c r="H510" s="1" t="s">
        <v>2491</v>
      </c>
      <c r="I510" s="1" t="s">
        <v>2491</v>
      </c>
    </row>
    <row r="511" spans="1:9" hidden="1" x14ac:dyDescent="0.3">
      <c r="F511" s="8"/>
      <c r="G511" s="8"/>
      <c r="H511" s="1" t="s">
        <v>2491</v>
      </c>
      <c r="I511" s="1" t="s">
        <v>2491</v>
      </c>
    </row>
    <row r="512" spans="1:9" hidden="1" x14ac:dyDescent="0.3">
      <c r="A512" s="1" t="s">
        <v>931</v>
      </c>
      <c r="B512" s="1" t="s">
        <v>932</v>
      </c>
      <c r="C512" s="1" t="b">
        <v>1</v>
      </c>
      <c r="D512" s="1" t="s">
        <v>336</v>
      </c>
      <c r="E512" s="1">
        <v>2</v>
      </c>
      <c r="F512" s="8">
        <v>0.14435082674026489</v>
      </c>
      <c r="G512" s="8">
        <v>2.2885117530822754</v>
      </c>
      <c r="H512" s="1" t="s">
        <v>2491</v>
      </c>
      <c r="I512" s="1" t="s">
        <v>2491</v>
      </c>
    </row>
    <row r="513" spans="1:9" hidden="1" x14ac:dyDescent="0.3">
      <c r="F513" s="8"/>
      <c r="G513" s="8"/>
      <c r="H513" s="1" t="s">
        <v>2491</v>
      </c>
      <c r="I513" s="1" t="s">
        <v>2491</v>
      </c>
    </row>
    <row r="514" spans="1:9" hidden="1" x14ac:dyDescent="0.3">
      <c r="A514" s="1" t="s">
        <v>933</v>
      </c>
      <c r="B514" s="1" t="s">
        <v>934</v>
      </c>
      <c r="C514" s="1" t="b">
        <v>1</v>
      </c>
      <c r="D514" s="1" t="s">
        <v>336</v>
      </c>
      <c r="E514" s="1">
        <v>0</v>
      </c>
      <c r="F514" s="8">
        <v>0.1428743302822113</v>
      </c>
      <c r="G514" s="8">
        <v>4.787513256072998</v>
      </c>
      <c r="H514" s="1" t="s">
        <v>2491</v>
      </c>
      <c r="I514" s="1" t="s">
        <v>2491</v>
      </c>
    </row>
    <row r="515" spans="1:9" hidden="1" x14ac:dyDescent="0.3">
      <c r="F515" s="8"/>
      <c r="G515" s="8"/>
      <c r="H515" s="1" t="s">
        <v>2491</v>
      </c>
      <c r="I515" s="1" t="s">
        <v>2491</v>
      </c>
    </row>
    <row r="516" spans="1:9" hidden="1" x14ac:dyDescent="0.3">
      <c r="A516" s="1" t="s">
        <v>935</v>
      </c>
      <c r="B516" s="1" t="s">
        <v>936</v>
      </c>
      <c r="C516" s="1" t="b">
        <v>1</v>
      </c>
      <c r="D516" s="1" t="s">
        <v>336</v>
      </c>
      <c r="E516" s="1">
        <v>0</v>
      </c>
      <c r="F516" s="8">
        <v>0.1428743302822113</v>
      </c>
      <c r="G516" s="8">
        <v>4.771510124206543</v>
      </c>
      <c r="H516" s="1" t="s">
        <v>2491</v>
      </c>
      <c r="I516" s="1" t="s">
        <v>2491</v>
      </c>
    </row>
    <row r="517" spans="1:9" hidden="1" x14ac:dyDescent="0.3">
      <c r="F517" s="8"/>
      <c r="G517" s="8"/>
      <c r="H517" s="1" t="s">
        <v>2491</v>
      </c>
      <c r="I517" s="1" t="s">
        <v>2491</v>
      </c>
    </row>
    <row r="518" spans="1:9" hidden="1" x14ac:dyDescent="0.3">
      <c r="A518" s="1" t="s">
        <v>937</v>
      </c>
      <c r="B518" s="1" t="s">
        <v>938</v>
      </c>
      <c r="C518" s="1" t="b">
        <v>1</v>
      </c>
      <c r="D518" s="1" t="s">
        <v>336</v>
      </c>
      <c r="E518" s="1">
        <v>0</v>
      </c>
      <c r="F518" s="8">
        <v>0.42577838897705078</v>
      </c>
      <c r="G518" s="8">
        <v>14.504585266113281</v>
      </c>
      <c r="H518" s="1" t="s">
        <v>2491</v>
      </c>
      <c r="I518" s="1" t="s">
        <v>2491</v>
      </c>
    </row>
    <row r="519" spans="1:9" hidden="1" x14ac:dyDescent="0.3">
      <c r="F519" s="8"/>
      <c r="G519" s="8"/>
      <c r="H519" s="1" t="s">
        <v>2491</v>
      </c>
      <c r="I519" s="1" t="s">
        <v>2491</v>
      </c>
    </row>
    <row r="520" spans="1:9" hidden="1" x14ac:dyDescent="0.3">
      <c r="A520" s="1" t="s">
        <v>939</v>
      </c>
      <c r="B520" s="1" t="s">
        <v>940</v>
      </c>
      <c r="C520" s="1" t="b">
        <v>1</v>
      </c>
      <c r="D520" s="1" t="s">
        <v>336</v>
      </c>
      <c r="E520" s="1">
        <v>0</v>
      </c>
      <c r="F520" s="8">
        <v>1.1033909320831299</v>
      </c>
      <c r="G520" s="8">
        <v>31.039937973022461</v>
      </c>
      <c r="H520" s="1" t="s">
        <v>2491</v>
      </c>
      <c r="I520" s="1" t="s">
        <v>2491</v>
      </c>
    </row>
    <row r="521" spans="1:9" hidden="1" x14ac:dyDescent="0.3">
      <c r="F521" s="8"/>
      <c r="G521" s="8"/>
      <c r="H521" s="1" t="s">
        <v>2491</v>
      </c>
      <c r="I521" s="1" t="s">
        <v>2491</v>
      </c>
    </row>
    <row r="522" spans="1:9" hidden="1" x14ac:dyDescent="0.3">
      <c r="A522" s="1" t="s">
        <v>941</v>
      </c>
      <c r="B522" s="1" t="s">
        <v>942</v>
      </c>
      <c r="C522" s="1" t="b">
        <v>1</v>
      </c>
      <c r="D522" s="1" t="s">
        <v>336</v>
      </c>
      <c r="E522" s="1">
        <v>0</v>
      </c>
      <c r="F522" s="8">
        <v>1.5944679975509644</v>
      </c>
      <c r="G522" s="8">
        <v>17.284862518310547</v>
      </c>
      <c r="H522" s="1" t="s">
        <v>2491</v>
      </c>
      <c r="I522" s="1" t="s">
        <v>2491</v>
      </c>
    </row>
    <row r="523" spans="1:9" hidden="1" x14ac:dyDescent="0.3">
      <c r="F523" s="8"/>
      <c r="G523" s="8"/>
      <c r="H523" s="1" t="s">
        <v>2491</v>
      </c>
      <c r="I523" s="1" t="s">
        <v>2491</v>
      </c>
    </row>
    <row r="524" spans="1:9" hidden="1" x14ac:dyDescent="0.3">
      <c r="A524" s="1" t="s">
        <v>943</v>
      </c>
      <c r="B524" s="1" t="s">
        <v>944</v>
      </c>
      <c r="C524" s="1" t="b">
        <v>1</v>
      </c>
      <c r="D524" s="1" t="s">
        <v>336</v>
      </c>
      <c r="E524" s="1">
        <v>0</v>
      </c>
      <c r="F524" s="8">
        <v>0.1428743302822113</v>
      </c>
      <c r="G524" s="8">
        <v>5.7995572090148926</v>
      </c>
      <c r="H524" s="1" t="s">
        <v>2491</v>
      </c>
      <c r="I524" s="1" t="s">
        <v>2491</v>
      </c>
    </row>
    <row r="525" spans="1:9" hidden="1" x14ac:dyDescent="0.3">
      <c r="F525" s="8"/>
      <c r="G525" s="8"/>
      <c r="H525" s="1" t="s">
        <v>2491</v>
      </c>
      <c r="I525" s="1" t="s">
        <v>2491</v>
      </c>
    </row>
    <row r="526" spans="1:9" hidden="1" x14ac:dyDescent="0.3">
      <c r="A526" s="1" t="s">
        <v>945</v>
      </c>
      <c r="B526" s="1" t="s">
        <v>946</v>
      </c>
      <c r="C526" s="1" t="b">
        <v>1</v>
      </c>
      <c r="D526" s="1" t="s">
        <v>336</v>
      </c>
      <c r="E526" s="1">
        <v>0</v>
      </c>
      <c r="F526" s="8">
        <v>0.1428743302822113</v>
      </c>
      <c r="G526" s="8">
        <v>4.7169942855834961</v>
      </c>
      <c r="H526" s="1" t="s">
        <v>2491</v>
      </c>
      <c r="I526" s="1" t="s">
        <v>2491</v>
      </c>
    </row>
    <row r="527" spans="1:9" hidden="1" x14ac:dyDescent="0.3">
      <c r="F527" s="8"/>
      <c r="G527" s="8"/>
      <c r="H527" s="1" t="s">
        <v>2491</v>
      </c>
      <c r="I527" s="1" t="s">
        <v>2491</v>
      </c>
    </row>
    <row r="528" spans="1:9" hidden="1" x14ac:dyDescent="0.3">
      <c r="A528" s="1" t="s">
        <v>947</v>
      </c>
      <c r="B528" s="1" t="s">
        <v>948</v>
      </c>
      <c r="C528" s="1" t="b">
        <v>1</v>
      </c>
      <c r="D528" s="1" t="s">
        <v>336</v>
      </c>
      <c r="E528" s="1">
        <v>0</v>
      </c>
      <c r="F528" s="8">
        <v>0.1428743302822113</v>
      </c>
      <c r="G528" s="8">
        <v>4.4414424896240234</v>
      </c>
      <c r="H528" s="1" t="s">
        <v>2491</v>
      </c>
      <c r="I528" s="1" t="s">
        <v>2491</v>
      </c>
    </row>
    <row r="529" spans="1:9" hidden="1" x14ac:dyDescent="0.3">
      <c r="F529" s="8"/>
      <c r="G529" s="8"/>
      <c r="H529" s="1" t="s">
        <v>2491</v>
      </c>
      <c r="I529" s="1" t="s">
        <v>2491</v>
      </c>
    </row>
    <row r="530" spans="1:9" hidden="1" x14ac:dyDescent="0.3">
      <c r="A530" s="1" t="s">
        <v>949</v>
      </c>
      <c r="B530" s="1" t="s">
        <v>950</v>
      </c>
      <c r="C530" s="1" t="b">
        <v>1</v>
      </c>
      <c r="D530" s="1" t="s">
        <v>336</v>
      </c>
      <c r="E530" s="1">
        <v>0</v>
      </c>
      <c r="F530" s="8">
        <v>0.1428743302822113</v>
      </c>
      <c r="G530" s="8">
        <v>4.2414684295654297</v>
      </c>
      <c r="H530" s="1" t="s">
        <v>2491</v>
      </c>
      <c r="I530" s="1" t="s">
        <v>2491</v>
      </c>
    </row>
    <row r="531" spans="1:9" hidden="1" x14ac:dyDescent="0.3">
      <c r="F531" s="8"/>
      <c r="G531" s="8"/>
      <c r="H531" s="1" t="s">
        <v>2491</v>
      </c>
      <c r="I531" s="1" t="s">
        <v>2491</v>
      </c>
    </row>
    <row r="532" spans="1:9" hidden="1" x14ac:dyDescent="0.3">
      <c r="A532" s="1" t="s">
        <v>951</v>
      </c>
      <c r="B532" s="1" t="s">
        <v>952</v>
      </c>
      <c r="C532" s="1" t="b">
        <v>1</v>
      </c>
      <c r="D532" s="1" t="s">
        <v>336</v>
      </c>
      <c r="E532" s="1">
        <v>0</v>
      </c>
      <c r="F532" s="8">
        <v>0.1428743302822113</v>
      </c>
      <c r="G532" s="8">
        <v>3.8979849815368652</v>
      </c>
      <c r="H532" s="1" t="s">
        <v>2491</v>
      </c>
      <c r="I532" s="1" t="s">
        <v>2491</v>
      </c>
    </row>
    <row r="533" spans="1:9" hidden="1" x14ac:dyDescent="0.3">
      <c r="F533" s="8"/>
      <c r="G533" s="8"/>
      <c r="H533" s="1" t="s">
        <v>2491</v>
      </c>
      <c r="I533" s="1" t="s">
        <v>2491</v>
      </c>
    </row>
    <row r="534" spans="1:9" hidden="1" x14ac:dyDescent="0.3">
      <c r="A534" s="1" t="s">
        <v>953</v>
      </c>
      <c r="B534" s="1" t="s">
        <v>954</v>
      </c>
      <c r="C534" s="1" t="b">
        <v>1</v>
      </c>
      <c r="D534" s="1" t="s">
        <v>336</v>
      </c>
      <c r="E534" s="1">
        <v>0</v>
      </c>
      <c r="F534" s="8">
        <v>0.1428743302822113</v>
      </c>
      <c r="G534" s="8">
        <v>7.047454833984375</v>
      </c>
      <c r="H534" s="1" t="s">
        <v>2491</v>
      </c>
      <c r="I534" s="1" t="s">
        <v>2491</v>
      </c>
    </row>
    <row r="535" spans="1:9" hidden="1" x14ac:dyDescent="0.3">
      <c r="F535" s="8"/>
      <c r="G535" s="8"/>
      <c r="H535" s="1" t="s">
        <v>2491</v>
      </c>
      <c r="I535" s="1" t="s">
        <v>2491</v>
      </c>
    </row>
    <row r="536" spans="1:9" hidden="1" x14ac:dyDescent="0.3">
      <c r="A536" s="1" t="s">
        <v>955</v>
      </c>
      <c r="B536" s="1" t="s">
        <v>956</v>
      </c>
      <c r="C536" s="1" t="b">
        <v>1</v>
      </c>
      <c r="D536" s="1" t="s">
        <v>336</v>
      </c>
      <c r="E536" s="1">
        <v>0</v>
      </c>
      <c r="F536" s="8">
        <v>0.1506245881319046</v>
      </c>
      <c r="G536" s="8">
        <v>5.7923851013183594</v>
      </c>
      <c r="H536" s="1" t="s">
        <v>2491</v>
      </c>
      <c r="I536" s="1" t="s">
        <v>2491</v>
      </c>
    </row>
    <row r="537" spans="1:9" hidden="1" x14ac:dyDescent="0.3">
      <c r="F537" s="8"/>
      <c r="G537" s="8"/>
      <c r="H537" s="1" t="s">
        <v>2491</v>
      </c>
      <c r="I537" s="1" t="s">
        <v>2491</v>
      </c>
    </row>
    <row r="538" spans="1:9" hidden="1" x14ac:dyDescent="0.3">
      <c r="A538" s="1" t="s">
        <v>957</v>
      </c>
      <c r="B538" s="1" t="s">
        <v>958</v>
      </c>
      <c r="C538" s="1" t="b">
        <v>1</v>
      </c>
      <c r="D538" s="1" t="s">
        <v>336</v>
      </c>
      <c r="E538" s="1">
        <v>0</v>
      </c>
      <c r="F538" s="8">
        <v>0.28148692846298218</v>
      </c>
      <c r="G538" s="8">
        <v>9.1316719055175781</v>
      </c>
      <c r="H538" s="1" t="s">
        <v>2491</v>
      </c>
      <c r="I538" s="1" t="s">
        <v>2491</v>
      </c>
    </row>
    <row r="539" spans="1:9" hidden="1" x14ac:dyDescent="0.3">
      <c r="F539" s="8"/>
      <c r="G539" s="8"/>
      <c r="H539" s="1" t="s">
        <v>2491</v>
      </c>
      <c r="I539" s="1" t="s">
        <v>2491</v>
      </c>
    </row>
    <row r="540" spans="1:9" hidden="1" x14ac:dyDescent="0.3">
      <c r="A540" s="1" t="s">
        <v>959</v>
      </c>
      <c r="B540" s="1" t="s">
        <v>960</v>
      </c>
      <c r="C540" s="1" t="b">
        <v>1</v>
      </c>
      <c r="D540" s="1" t="s">
        <v>336</v>
      </c>
      <c r="E540" s="1">
        <v>0</v>
      </c>
      <c r="F540" s="8">
        <v>0.20754265785217285</v>
      </c>
      <c r="G540" s="8">
        <v>7.8310933113098145</v>
      </c>
      <c r="H540" s="1" t="s">
        <v>2491</v>
      </c>
      <c r="I540" s="1" t="s">
        <v>2491</v>
      </c>
    </row>
    <row r="541" spans="1:9" hidden="1" x14ac:dyDescent="0.3">
      <c r="F541" s="8"/>
      <c r="G541" s="8"/>
      <c r="H541" s="1" t="s">
        <v>2491</v>
      </c>
      <c r="I541" s="1" t="s">
        <v>2491</v>
      </c>
    </row>
    <row r="542" spans="1:9" hidden="1" x14ac:dyDescent="0.3">
      <c r="A542" s="1" t="s">
        <v>961</v>
      </c>
      <c r="B542" s="1" t="s">
        <v>962</v>
      </c>
      <c r="C542" s="1" t="b">
        <v>1</v>
      </c>
      <c r="D542" s="1" t="s">
        <v>336</v>
      </c>
      <c r="E542" s="1">
        <v>0</v>
      </c>
      <c r="F542" s="8">
        <v>0.99674689769744873</v>
      </c>
      <c r="G542" s="8">
        <v>16.55644416809082</v>
      </c>
      <c r="H542" s="1" t="s">
        <v>2491</v>
      </c>
      <c r="I542" s="1" t="s">
        <v>2491</v>
      </c>
    </row>
    <row r="543" spans="1:9" hidden="1" x14ac:dyDescent="0.3">
      <c r="F543" s="8"/>
      <c r="G543" s="8"/>
      <c r="H543" s="1" t="s">
        <v>2491</v>
      </c>
      <c r="I543" s="1" t="s">
        <v>2491</v>
      </c>
    </row>
    <row r="544" spans="1:9" hidden="1" x14ac:dyDescent="0.3">
      <c r="A544" s="1" t="s">
        <v>963</v>
      </c>
      <c r="B544" s="1" t="s">
        <v>964</v>
      </c>
      <c r="C544" s="1" t="b">
        <v>1</v>
      </c>
      <c r="D544" s="1" t="s">
        <v>336</v>
      </c>
      <c r="E544" s="1">
        <v>0</v>
      </c>
      <c r="F544" s="8">
        <v>0.14227545261383057</v>
      </c>
      <c r="G544" s="8">
        <v>10.29094409942627</v>
      </c>
      <c r="H544" s="1" t="s">
        <v>2491</v>
      </c>
      <c r="I544" s="1" t="s">
        <v>2491</v>
      </c>
    </row>
    <row r="545" spans="1:9" hidden="1" x14ac:dyDescent="0.3">
      <c r="F545" s="8"/>
      <c r="G545" s="8"/>
      <c r="H545" s="1" t="s">
        <v>2491</v>
      </c>
      <c r="I545" s="1" t="s">
        <v>2491</v>
      </c>
    </row>
    <row r="546" spans="1:9" hidden="1" x14ac:dyDescent="0.3">
      <c r="A546" s="1" t="s">
        <v>965</v>
      </c>
      <c r="B546" s="1" t="s">
        <v>966</v>
      </c>
      <c r="C546" s="1" t="b">
        <v>1</v>
      </c>
      <c r="D546" s="1" t="s">
        <v>336</v>
      </c>
      <c r="E546" s="1">
        <v>0</v>
      </c>
      <c r="F546" s="8">
        <v>0.18667958676815033</v>
      </c>
      <c r="G546" s="8">
        <v>6.3718695640563965</v>
      </c>
      <c r="H546" s="1" t="s">
        <v>2491</v>
      </c>
      <c r="I546" s="1" t="s">
        <v>2491</v>
      </c>
    </row>
    <row r="547" spans="1:9" hidden="1" x14ac:dyDescent="0.3">
      <c r="F547" s="8"/>
      <c r="G547" s="8"/>
      <c r="H547" s="1" t="s">
        <v>2491</v>
      </c>
      <c r="I547" s="1" t="s">
        <v>2491</v>
      </c>
    </row>
    <row r="548" spans="1:9" hidden="1" x14ac:dyDescent="0.3">
      <c r="A548" s="1" t="s">
        <v>967</v>
      </c>
      <c r="B548" s="1" t="s">
        <v>968</v>
      </c>
      <c r="C548" s="1" t="b">
        <v>1</v>
      </c>
      <c r="D548" s="1" t="s">
        <v>336</v>
      </c>
      <c r="E548" s="1">
        <v>1</v>
      </c>
      <c r="F548" s="8">
        <v>0.14711901545524597</v>
      </c>
      <c r="G548" s="8">
        <v>8.9296159744262695</v>
      </c>
      <c r="H548" s="1">
        <v>1</v>
      </c>
      <c r="I548" s="1">
        <v>7.393092155456543</v>
      </c>
    </row>
    <row r="549" spans="1:9" hidden="1" x14ac:dyDescent="0.3">
      <c r="F549" s="8"/>
      <c r="G549" s="8"/>
      <c r="H549" s="1" t="s">
        <v>2491</v>
      </c>
      <c r="I549" s="1" t="s">
        <v>2491</v>
      </c>
    </row>
    <row r="550" spans="1:9" hidden="1" x14ac:dyDescent="0.3">
      <c r="A550" s="1" t="s">
        <v>969</v>
      </c>
      <c r="B550" s="1" t="s">
        <v>970</v>
      </c>
      <c r="C550" s="1" t="b">
        <v>1</v>
      </c>
      <c r="D550" s="1" t="s">
        <v>336</v>
      </c>
      <c r="E550" s="1">
        <v>3</v>
      </c>
      <c r="F550" s="8">
        <v>0.14428471028804779</v>
      </c>
      <c r="G550" s="8">
        <v>2.3026716709136963</v>
      </c>
      <c r="H550" s="1" t="s">
        <v>2491</v>
      </c>
      <c r="I550" s="1" t="s">
        <v>2491</v>
      </c>
    </row>
    <row r="551" spans="1:9" hidden="1" x14ac:dyDescent="0.3">
      <c r="F551" s="8"/>
      <c r="G551" s="8"/>
      <c r="H551" s="1" t="s">
        <v>2491</v>
      </c>
      <c r="I551" s="1" t="s">
        <v>2491</v>
      </c>
    </row>
    <row r="552" spans="1:9" hidden="1" x14ac:dyDescent="0.3">
      <c r="A552" s="1" t="s">
        <v>971</v>
      </c>
      <c r="B552" s="1" t="s">
        <v>972</v>
      </c>
      <c r="C552" s="1" t="b">
        <v>1</v>
      </c>
      <c r="D552" s="1" t="s">
        <v>336</v>
      </c>
      <c r="E552" s="1">
        <v>0</v>
      </c>
      <c r="F552" s="8">
        <v>2.713914155960083</v>
      </c>
      <c r="G552" s="8">
        <v>28.130243301391602</v>
      </c>
      <c r="H552" s="1" t="s">
        <v>2491</v>
      </c>
      <c r="I552" s="1" t="s">
        <v>2491</v>
      </c>
    </row>
    <row r="553" spans="1:9" hidden="1" x14ac:dyDescent="0.3">
      <c r="F553" s="8"/>
      <c r="G553" s="8"/>
      <c r="H553" s="1" t="s">
        <v>2491</v>
      </c>
      <c r="I553" s="1" t="s">
        <v>2491</v>
      </c>
    </row>
    <row r="554" spans="1:9" hidden="1" x14ac:dyDescent="0.3">
      <c r="A554" s="1" t="s">
        <v>973</v>
      </c>
      <c r="B554" s="1" t="s">
        <v>974</v>
      </c>
      <c r="C554" s="1" t="b">
        <v>1</v>
      </c>
      <c r="D554" s="1" t="s">
        <v>336</v>
      </c>
      <c r="E554" s="1">
        <v>1</v>
      </c>
      <c r="F554" s="8">
        <v>0.14378488063812256</v>
      </c>
      <c r="G554" s="8">
        <v>3.7808432579040527</v>
      </c>
      <c r="H554" s="1">
        <v>1</v>
      </c>
      <c r="I554" s="1">
        <v>1.8519079685211182</v>
      </c>
    </row>
    <row r="555" spans="1:9" hidden="1" x14ac:dyDescent="0.3">
      <c r="F555" s="8"/>
      <c r="G555" s="8"/>
      <c r="H555" s="1" t="s">
        <v>2491</v>
      </c>
      <c r="I555" s="1" t="s">
        <v>2491</v>
      </c>
    </row>
    <row r="556" spans="1:9" hidden="1" x14ac:dyDescent="0.3">
      <c r="A556" s="1" t="s">
        <v>976</v>
      </c>
      <c r="B556" s="1" t="s">
        <v>977</v>
      </c>
      <c r="C556" s="1" t="b">
        <v>1</v>
      </c>
      <c r="D556" s="1" t="s">
        <v>336</v>
      </c>
      <c r="E556" s="1">
        <v>1</v>
      </c>
      <c r="F556" s="8">
        <v>0.23744437098503113</v>
      </c>
      <c r="G556" s="8">
        <v>12.345481872558594</v>
      </c>
      <c r="H556" s="1">
        <v>1</v>
      </c>
      <c r="I556" s="1">
        <v>7.6275405883789063</v>
      </c>
    </row>
    <row r="557" spans="1:9" hidden="1" x14ac:dyDescent="0.3">
      <c r="F557" s="8"/>
      <c r="G557" s="8"/>
      <c r="H557" s="1" t="s">
        <v>2491</v>
      </c>
      <c r="I557" s="1" t="s">
        <v>2491</v>
      </c>
    </row>
    <row r="558" spans="1:9" hidden="1" x14ac:dyDescent="0.3">
      <c r="A558" s="1" t="s">
        <v>979</v>
      </c>
      <c r="B558" s="1" t="s">
        <v>980</v>
      </c>
      <c r="C558" s="1" t="b">
        <v>1</v>
      </c>
      <c r="D558" s="1" t="s">
        <v>336</v>
      </c>
      <c r="E558" s="1">
        <v>1</v>
      </c>
      <c r="F558" s="8">
        <v>0.14504599571228027</v>
      </c>
      <c r="G558" s="8">
        <v>4.4041333198547363</v>
      </c>
      <c r="H558" s="1">
        <v>1</v>
      </c>
      <c r="I558" s="1">
        <v>1.8745759725570679</v>
      </c>
    </row>
    <row r="559" spans="1:9" hidden="1" x14ac:dyDescent="0.3">
      <c r="F559" s="8"/>
      <c r="G559" s="8"/>
      <c r="H559" s="1" t="s">
        <v>2491</v>
      </c>
      <c r="I559" s="1" t="s">
        <v>2491</v>
      </c>
    </row>
    <row r="560" spans="1:9" hidden="1" x14ac:dyDescent="0.3">
      <c r="A560" s="1" t="s">
        <v>982</v>
      </c>
      <c r="B560" s="1" t="s">
        <v>983</v>
      </c>
      <c r="C560" s="1" t="b">
        <v>1</v>
      </c>
      <c r="D560" s="1" t="s">
        <v>336</v>
      </c>
      <c r="E560" s="1">
        <v>0</v>
      </c>
      <c r="F560" s="8">
        <v>0.1428743302822113</v>
      </c>
      <c r="G560" s="8">
        <v>4.0078983306884766</v>
      </c>
      <c r="H560" s="1" t="s">
        <v>2491</v>
      </c>
      <c r="I560" s="1" t="s">
        <v>2491</v>
      </c>
    </row>
    <row r="561" spans="1:9" hidden="1" x14ac:dyDescent="0.3">
      <c r="F561" s="8"/>
      <c r="G561" s="8"/>
      <c r="H561" s="1" t="s">
        <v>2491</v>
      </c>
      <c r="I561" s="1" t="s">
        <v>2491</v>
      </c>
    </row>
    <row r="562" spans="1:9" hidden="1" x14ac:dyDescent="0.3">
      <c r="A562" s="1" t="s">
        <v>984</v>
      </c>
      <c r="B562" s="1" t="s">
        <v>985</v>
      </c>
      <c r="C562" s="1" t="b">
        <v>1</v>
      </c>
      <c r="D562" s="1" t="s">
        <v>336</v>
      </c>
      <c r="E562" s="1">
        <v>1</v>
      </c>
      <c r="F562" s="8">
        <v>0.1428743302822113</v>
      </c>
      <c r="G562" s="8">
        <v>4.4779839515686035</v>
      </c>
      <c r="H562" s="1">
        <v>1</v>
      </c>
      <c r="I562" s="1">
        <v>3.9751019477844238</v>
      </c>
    </row>
    <row r="563" spans="1:9" hidden="1" x14ac:dyDescent="0.3">
      <c r="F563" s="8"/>
      <c r="G563" s="8"/>
      <c r="H563" s="1" t="s">
        <v>2491</v>
      </c>
      <c r="I563" s="1" t="s">
        <v>2491</v>
      </c>
    </row>
    <row r="564" spans="1:9" hidden="1" x14ac:dyDescent="0.3">
      <c r="A564" s="1" t="s">
        <v>987</v>
      </c>
      <c r="B564" s="1" t="s">
        <v>988</v>
      </c>
      <c r="C564" s="1" t="b">
        <v>1</v>
      </c>
      <c r="D564" s="1" t="s">
        <v>336</v>
      </c>
      <c r="E564" s="1">
        <v>0</v>
      </c>
      <c r="F564" s="8">
        <v>0.1428743302822113</v>
      </c>
      <c r="G564" s="8">
        <v>5.6906471252441406</v>
      </c>
      <c r="H564" s="1" t="s">
        <v>2491</v>
      </c>
      <c r="I564" s="1" t="s">
        <v>2491</v>
      </c>
    </row>
    <row r="565" spans="1:9" hidden="1" x14ac:dyDescent="0.3">
      <c r="F565" s="8"/>
      <c r="G565" s="8"/>
      <c r="H565" s="1" t="s">
        <v>2491</v>
      </c>
      <c r="I565" s="1" t="s">
        <v>2491</v>
      </c>
    </row>
    <row r="566" spans="1:9" x14ac:dyDescent="0.3">
      <c r="A566" s="1" t="s">
        <v>989</v>
      </c>
      <c r="B566" s="1" t="s">
        <v>990</v>
      </c>
      <c r="C566" s="1" t="b">
        <v>0</v>
      </c>
      <c r="D566" s="1" t="s">
        <v>739</v>
      </c>
      <c r="E566" s="1">
        <v>0</v>
      </c>
      <c r="F566" s="8">
        <v>20371.794921875</v>
      </c>
      <c r="G566" s="8">
        <v>261129.671875</v>
      </c>
      <c r="H566" s="1" t="s">
        <v>2491</v>
      </c>
      <c r="I566" s="1" t="s">
        <v>2491</v>
      </c>
    </row>
    <row r="567" spans="1:9" hidden="1" x14ac:dyDescent="0.3">
      <c r="F567" s="8"/>
      <c r="G567" s="8"/>
      <c r="H567" s="1" t="s">
        <v>2491</v>
      </c>
      <c r="I567" s="1" t="s">
        <v>2491</v>
      </c>
    </row>
    <row r="568" spans="1:9" hidden="1" x14ac:dyDescent="0.3">
      <c r="A568" s="1" t="s">
        <v>991</v>
      </c>
      <c r="B568" s="1" t="s">
        <v>992</v>
      </c>
      <c r="C568" s="1" t="b">
        <v>1</v>
      </c>
      <c r="D568" s="1" t="s">
        <v>336</v>
      </c>
      <c r="E568" s="1">
        <v>0</v>
      </c>
      <c r="F568" s="8">
        <v>1.6212983131408691</v>
      </c>
      <c r="G568" s="8">
        <v>21.284152984619141</v>
      </c>
      <c r="H568" s="1" t="s">
        <v>2491</v>
      </c>
      <c r="I568" s="1" t="s">
        <v>2491</v>
      </c>
    </row>
    <row r="569" spans="1:9" hidden="1" x14ac:dyDescent="0.3">
      <c r="F569" s="8"/>
      <c r="G569" s="8"/>
      <c r="H569" s="1" t="s">
        <v>2491</v>
      </c>
      <c r="I569" s="1" t="s">
        <v>2491</v>
      </c>
    </row>
    <row r="570" spans="1:9" hidden="1" x14ac:dyDescent="0.3">
      <c r="A570" s="1" t="s">
        <v>993</v>
      </c>
      <c r="B570" s="1" t="s">
        <v>994</v>
      </c>
      <c r="C570" s="1" t="b">
        <v>1</v>
      </c>
      <c r="D570" s="1" t="s">
        <v>336</v>
      </c>
      <c r="E570" s="1">
        <v>0</v>
      </c>
      <c r="F570" s="8">
        <v>2.030400276184082</v>
      </c>
      <c r="G570" s="8">
        <v>22.570066452026367</v>
      </c>
      <c r="H570" s="1" t="s">
        <v>2491</v>
      </c>
      <c r="I570" s="1" t="s">
        <v>2491</v>
      </c>
    </row>
    <row r="571" spans="1:9" hidden="1" x14ac:dyDescent="0.3">
      <c r="F571" s="8"/>
      <c r="G571" s="8"/>
      <c r="H571" s="1" t="s">
        <v>2491</v>
      </c>
      <c r="I571" s="1" t="s">
        <v>2491</v>
      </c>
    </row>
    <row r="572" spans="1:9" hidden="1" x14ac:dyDescent="0.3">
      <c r="A572" s="1" t="s">
        <v>995</v>
      </c>
      <c r="B572" s="1" t="s">
        <v>996</v>
      </c>
      <c r="C572" s="1" t="b">
        <v>1</v>
      </c>
      <c r="D572" s="1" t="s">
        <v>336</v>
      </c>
      <c r="E572" s="1">
        <v>0</v>
      </c>
      <c r="F572" s="8">
        <v>0.1428743302822113</v>
      </c>
      <c r="G572" s="8">
        <v>3.0176746845245361</v>
      </c>
      <c r="H572" s="1" t="s">
        <v>2491</v>
      </c>
      <c r="I572" s="1" t="s">
        <v>2491</v>
      </c>
    </row>
    <row r="573" spans="1:9" hidden="1" x14ac:dyDescent="0.3">
      <c r="F573" s="8"/>
      <c r="G573" s="8"/>
      <c r="H573" s="1" t="s">
        <v>2491</v>
      </c>
      <c r="I573" s="1" t="s">
        <v>2491</v>
      </c>
    </row>
    <row r="574" spans="1:9" hidden="1" x14ac:dyDescent="0.3">
      <c r="A574" s="1" t="s">
        <v>997</v>
      </c>
      <c r="B574" s="1" t="s">
        <v>998</v>
      </c>
      <c r="C574" s="1" t="b">
        <v>1</v>
      </c>
      <c r="D574" s="1" t="s">
        <v>336</v>
      </c>
      <c r="E574" s="1">
        <v>0</v>
      </c>
      <c r="F574" s="8">
        <v>0.32021224498748779</v>
      </c>
      <c r="G574" s="8">
        <v>12.242941856384277</v>
      </c>
      <c r="H574" s="1" t="s">
        <v>2491</v>
      </c>
      <c r="I574" s="1" t="s">
        <v>2491</v>
      </c>
    </row>
    <row r="575" spans="1:9" hidden="1" x14ac:dyDescent="0.3">
      <c r="F575" s="8"/>
      <c r="G575" s="8"/>
      <c r="H575" s="1" t="s">
        <v>2491</v>
      </c>
      <c r="I575" s="1" t="s">
        <v>2491</v>
      </c>
    </row>
    <row r="576" spans="1:9" hidden="1" x14ac:dyDescent="0.3">
      <c r="A576" s="1" t="s">
        <v>999</v>
      </c>
      <c r="B576" s="1" t="s">
        <v>1000</v>
      </c>
      <c r="C576" s="1" t="b">
        <v>1</v>
      </c>
      <c r="D576" s="1" t="s">
        <v>336</v>
      </c>
      <c r="E576" s="1">
        <v>0</v>
      </c>
      <c r="F576" s="8">
        <v>0.1428743302822113</v>
      </c>
      <c r="G576" s="8">
        <v>3.1141905784606934</v>
      </c>
      <c r="H576" s="1" t="s">
        <v>2491</v>
      </c>
      <c r="I576" s="1" t="s">
        <v>2491</v>
      </c>
    </row>
    <row r="577" spans="1:9" hidden="1" x14ac:dyDescent="0.3">
      <c r="F577" s="8"/>
      <c r="G577" s="8"/>
      <c r="H577" s="1" t="s">
        <v>2491</v>
      </c>
      <c r="I577" s="1" t="s">
        <v>2491</v>
      </c>
    </row>
    <row r="578" spans="1:9" hidden="1" x14ac:dyDescent="0.3">
      <c r="A578" s="1" t="s">
        <v>1001</v>
      </c>
      <c r="B578" s="1" t="s">
        <v>1002</v>
      </c>
      <c r="C578" s="1" t="b">
        <v>1</v>
      </c>
      <c r="D578" s="1" t="s">
        <v>336</v>
      </c>
      <c r="E578" s="1">
        <v>0</v>
      </c>
      <c r="F578" s="8">
        <v>0.46003487706184387</v>
      </c>
      <c r="G578" s="8">
        <v>12.855459213256836</v>
      </c>
      <c r="H578" s="1" t="s">
        <v>2491</v>
      </c>
      <c r="I578" s="1" t="s">
        <v>2491</v>
      </c>
    </row>
    <row r="579" spans="1:9" hidden="1" x14ac:dyDescent="0.3">
      <c r="F579" s="8"/>
      <c r="G579" s="8"/>
      <c r="H579" s="1" t="s">
        <v>2491</v>
      </c>
      <c r="I579" s="1" t="s">
        <v>2491</v>
      </c>
    </row>
    <row r="580" spans="1:9" hidden="1" x14ac:dyDescent="0.3">
      <c r="A580" s="1" t="s">
        <v>1003</v>
      </c>
      <c r="B580" s="1" t="s">
        <v>1004</v>
      </c>
      <c r="C580" s="1" t="b">
        <v>1</v>
      </c>
      <c r="D580" s="1" t="s">
        <v>336</v>
      </c>
      <c r="E580" s="1">
        <v>0</v>
      </c>
      <c r="F580" s="8">
        <v>0.1428743302822113</v>
      </c>
      <c r="G580" s="8">
        <v>5.316312313079834</v>
      </c>
      <c r="H580" s="1" t="s">
        <v>2491</v>
      </c>
      <c r="I580" s="1" t="s">
        <v>2491</v>
      </c>
    </row>
    <row r="581" spans="1:9" hidden="1" x14ac:dyDescent="0.3">
      <c r="F581" s="8"/>
      <c r="G581" s="8"/>
      <c r="H581" s="1" t="s">
        <v>2491</v>
      </c>
      <c r="I581" s="1" t="s">
        <v>2491</v>
      </c>
    </row>
    <row r="582" spans="1:9" hidden="1" x14ac:dyDescent="0.3">
      <c r="A582" s="1" t="s">
        <v>1005</v>
      </c>
      <c r="B582" s="1" t="s">
        <v>1006</v>
      </c>
      <c r="C582" s="1" t="b">
        <v>1</v>
      </c>
      <c r="D582" s="1" t="s">
        <v>336</v>
      </c>
      <c r="E582" s="1">
        <v>0</v>
      </c>
      <c r="F582" s="8">
        <v>0.1428743302822113</v>
      </c>
      <c r="G582" s="8">
        <v>4.0648436546325684</v>
      </c>
      <c r="H582" s="1" t="s">
        <v>2491</v>
      </c>
      <c r="I582" s="1" t="s">
        <v>2491</v>
      </c>
    </row>
    <row r="583" spans="1:9" hidden="1" x14ac:dyDescent="0.3">
      <c r="F583" s="8"/>
      <c r="G583" s="8"/>
      <c r="H583" s="1" t="s">
        <v>2491</v>
      </c>
      <c r="I583" s="1" t="s">
        <v>2491</v>
      </c>
    </row>
    <row r="584" spans="1:9" hidden="1" x14ac:dyDescent="0.3">
      <c r="A584" s="1" t="s">
        <v>1007</v>
      </c>
      <c r="B584" s="1" t="s">
        <v>1008</v>
      </c>
      <c r="C584" s="1" t="b">
        <v>1</v>
      </c>
      <c r="D584" s="1" t="s">
        <v>336</v>
      </c>
      <c r="E584" s="1">
        <v>0</v>
      </c>
      <c r="F584" s="8">
        <v>0.1428743302822113</v>
      </c>
      <c r="G584" s="8">
        <v>3.2992992401123047</v>
      </c>
      <c r="H584" s="1" t="s">
        <v>2491</v>
      </c>
      <c r="I584" s="1" t="s">
        <v>2491</v>
      </c>
    </row>
    <row r="585" spans="1:9" hidden="1" x14ac:dyDescent="0.3">
      <c r="F585" s="8"/>
      <c r="G585" s="8"/>
      <c r="H585" s="1" t="s">
        <v>2491</v>
      </c>
      <c r="I585" s="1" t="s">
        <v>2491</v>
      </c>
    </row>
    <row r="586" spans="1:9" hidden="1" x14ac:dyDescent="0.3">
      <c r="A586" s="1" t="s">
        <v>1009</v>
      </c>
      <c r="B586" s="1" t="s">
        <v>1010</v>
      </c>
      <c r="C586" s="1" t="b">
        <v>1</v>
      </c>
      <c r="D586" s="1" t="s">
        <v>336</v>
      </c>
      <c r="E586" s="1">
        <v>0</v>
      </c>
      <c r="F586" s="8">
        <v>0.60811120271682739</v>
      </c>
      <c r="G586" s="8">
        <v>7.9060659408569336</v>
      </c>
      <c r="H586" s="1" t="s">
        <v>2491</v>
      </c>
      <c r="I586" s="1" t="s">
        <v>2491</v>
      </c>
    </row>
    <row r="587" spans="1:9" hidden="1" x14ac:dyDescent="0.3">
      <c r="F587" s="8"/>
      <c r="G587" s="8"/>
      <c r="H587" s="1" t="s">
        <v>2491</v>
      </c>
      <c r="I587" s="1" t="s">
        <v>2491</v>
      </c>
    </row>
    <row r="588" spans="1:9" hidden="1" x14ac:dyDescent="0.3">
      <c r="A588" s="1" t="s">
        <v>1011</v>
      </c>
      <c r="B588" s="1" t="s">
        <v>1012</v>
      </c>
      <c r="C588" s="1" t="b">
        <v>1</v>
      </c>
      <c r="D588" s="1" t="s">
        <v>336</v>
      </c>
      <c r="E588" s="1">
        <v>0</v>
      </c>
      <c r="F588" s="8">
        <v>2.0497345924377441</v>
      </c>
      <c r="G588" s="8">
        <v>22.440055847167969</v>
      </c>
      <c r="H588" s="1" t="s">
        <v>2491</v>
      </c>
      <c r="I588" s="1" t="s">
        <v>2491</v>
      </c>
    </row>
    <row r="589" spans="1:9" hidden="1" x14ac:dyDescent="0.3">
      <c r="F589" s="8"/>
      <c r="G589" s="8"/>
      <c r="H589" s="1" t="s">
        <v>2491</v>
      </c>
      <c r="I589" s="1" t="s">
        <v>2491</v>
      </c>
    </row>
    <row r="590" spans="1:9" hidden="1" x14ac:dyDescent="0.3">
      <c r="A590" s="1" t="s">
        <v>1013</v>
      </c>
      <c r="B590" s="1" t="s">
        <v>1014</v>
      </c>
      <c r="C590" s="1" t="b">
        <v>1</v>
      </c>
      <c r="D590" s="1" t="s">
        <v>336</v>
      </c>
      <c r="E590" s="1">
        <v>0</v>
      </c>
      <c r="F590" s="8">
        <v>0.1428743302822113</v>
      </c>
      <c r="G590" s="8">
        <v>4.2050881385803223</v>
      </c>
      <c r="H590" s="1" t="s">
        <v>2491</v>
      </c>
      <c r="I590" s="1" t="s">
        <v>2491</v>
      </c>
    </row>
    <row r="591" spans="1:9" hidden="1" x14ac:dyDescent="0.3">
      <c r="F591" s="8"/>
      <c r="G591" s="8"/>
      <c r="H591" s="1" t="s">
        <v>2491</v>
      </c>
      <c r="I591" s="1" t="s">
        <v>2491</v>
      </c>
    </row>
    <row r="592" spans="1:9" hidden="1" x14ac:dyDescent="0.3">
      <c r="A592" s="1" t="s">
        <v>1015</v>
      </c>
      <c r="B592" s="1" t="s">
        <v>1016</v>
      </c>
      <c r="C592" s="1" t="b">
        <v>1</v>
      </c>
      <c r="D592" s="1" t="s">
        <v>336</v>
      </c>
      <c r="E592" s="1">
        <v>2</v>
      </c>
      <c r="F592" s="8">
        <v>2.1828067302703857</v>
      </c>
      <c r="G592" s="8">
        <v>23.100746154785156</v>
      </c>
      <c r="H592" s="1">
        <v>1</v>
      </c>
      <c r="I592" s="1">
        <v>23.155923843383789</v>
      </c>
    </row>
    <row r="593" spans="1:9" hidden="1" x14ac:dyDescent="0.3">
      <c r="F593" s="8"/>
      <c r="G593" s="8"/>
      <c r="H593" s="1" t="s">
        <v>2491</v>
      </c>
      <c r="I593" s="1" t="s">
        <v>2491</v>
      </c>
    </row>
    <row r="594" spans="1:9" hidden="1" x14ac:dyDescent="0.3">
      <c r="A594" s="1" t="s">
        <v>1018</v>
      </c>
      <c r="B594" s="1" t="s">
        <v>1019</v>
      </c>
      <c r="C594" s="1" t="b">
        <v>1</v>
      </c>
      <c r="D594" s="1" t="s">
        <v>336</v>
      </c>
      <c r="E594" s="1">
        <v>1</v>
      </c>
      <c r="F594" s="8">
        <v>2.7578399181365967</v>
      </c>
      <c r="G594" s="8">
        <v>29.087215423583984</v>
      </c>
      <c r="H594" s="1">
        <v>1</v>
      </c>
      <c r="I594" s="1">
        <v>14.178668975830078</v>
      </c>
    </row>
    <row r="595" spans="1:9" hidden="1" x14ac:dyDescent="0.3">
      <c r="F595" s="8"/>
      <c r="G595" s="8"/>
      <c r="H595" s="1" t="s">
        <v>2491</v>
      </c>
      <c r="I595" s="1" t="s">
        <v>2491</v>
      </c>
    </row>
    <row r="596" spans="1:9" hidden="1" x14ac:dyDescent="0.3">
      <c r="A596" s="1" t="s">
        <v>1021</v>
      </c>
      <c r="B596" s="1" t="s">
        <v>1022</v>
      </c>
      <c r="C596" s="1" t="b">
        <v>1</v>
      </c>
      <c r="D596" s="1" t="s">
        <v>336</v>
      </c>
      <c r="E596" s="1">
        <v>0</v>
      </c>
      <c r="F596" s="8">
        <v>1.4433538913726807</v>
      </c>
      <c r="G596" s="8">
        <v>16.250026702880859</v>
      </c>
      <c r="H596" s="1" t="s">
        <v>2491</v>
      </c>
      <c r="I596" s="1" t="s">
        <v>2491</v>
      </c>
    </row>
    <row r="597" spans="1:9" hidden="1" x14ac:dyDescent="0.3">
      <c r="F597" s="8"/>
      <c r="G597" s="8"/>
      <c r="H597" s="1" t="s">
        <v>2491</v>
      </c>
      <c r="I597" s="1" t="s">
        <v>2491</v>
      </c>
    </row>
    <row r="598" spans="1:9" hidden="1" x14ac:dyDescent="0.3">
      <c r="A598" s="1" t="s">
        <v>1023</v>
      </c>
      <c r="B598" s="1" t="s">
        <v>1024</v>
      </c>
      <c r="C598" s="1" t="b">
        <v>1</v>
      </c>
      <c r="D598" s="1" t="s">
        <v>336</v>
      </c>
      <c r="E598" s="1">
        <v>1</v>
      </c>
      <c r="F598" s="8">
        <v>1.3537954092025757</v>
      </c>
      <c r="G598" s="8">
        <v>19.62078857421875</v>
      </c>
      <c r="H598" s="1">
        <v>1</v>
      </c>
      <c r="I598" s="1">
        <v>46.05999755859375</v>
      </c>
    </row>
    <row r="599" spans="1:9" hidden="1" x14ac:dyDescent="0.3">
      <c r="F599" s="8"/>
      <c r="G599" s="8"/>
      <c r="H599" s="1" t="s">
        <v>2491</v>
      </c>
      <c r="I599" s="1" t="s">
        <v>2491</v>
      </c>
    </row>
    <row r="600" spans="1:9" hidden="1" x14ac:dyDescent="0.3">
      <c r="A600" s="1" t="s">
        <v>1026</v>
      </c>
      <c r="B600" s="1" t="s">
        <v>1027</v>
      </c>
      <c r="C600" s="1" t="b">
        <v>1</v>
      </c>
      <c r="D600" s="1" t="s">
        <v>336</v>
      </c>
      <c r="E600" s="1">
        <v>2</v>
      </c>
      <c r="F600" s="8">
        <v>1.3537542819976807</v>
      </c>
      <c r="G600" s="8">
        <v>19.619504928588867</v>
      </c>
      <c r="H600" s="1">
        <v>1</v>
      </c>
      <c r="I600" s="1">
        <v>46.05999755859375</v>
      </c>
    </row>
    <row r="601" spans="1:9" hidden="1" x14ac:dyDescent="0.3">
      <c r="F601" s="8"/>
      <c r="G601" s="8"/>
      <c r="H601" s="1" t="s">
        <v>2491</v>
      </c>
      <c r="I601" s="1" t="s">
        <v>2491</v>
      </c>
    </row>
    <row r="602" spans="1:9" hidden="1" x14ac:dyDescent="0.3">
      <c r="A602" s="1" t="s">
        <v>1028</v>
      </c>
      <c r="B602" s="1" t="s">
        <v>1029</v>
      </c>
      <c r="C602" s="1" t="b">
        <v>1</v>
      </c>
      <c r="D602" s="1" t="s">
        <v>336</v>
      </c>
      <c r="E602" s="1">
        <v>0</v>
      </c>
      <c r="F602" s="8">
        <v>1.1332763433456421</v>
      </c>
      <c r="G602" s="8">
        <v>13.994929313659668</v>
      </c>
      <c r="H602" s="1" t="s">
        <v>2491</v>
      </c>
      <c r="I602" s="1" t="s">
        <v>2491</v>
      </c>
    </row>
    <row r="603" spans="1:9" hidden="1" x14ac:dyDescent="0.3">
      <c r="F603" s="8"/>
      <c r="G603" s="8"/>
      <c r="H603" s="1" t="s">
        <v>2491</v>
      </c>
      <c r="I603" s="1" t="s">
        <v>2491</v>
      </c>
    </row>
    <row r="604" spans="1:9" hidden="1" x14ac:dyDescent="0.3">
      <c r="A604" s="1" t="s">
        <v>1030</v>
      </c>
      <c r="B604" s="1" t="s">
        <v>1031</v>
      </c>
      <c r="C604" s="1" t="b">
        <v>1</v>
      </c>
      <c r="D604" s="1" t="s">
        <v>336</v>
      </c>
      <c r="E604" s="1">
        <v>1</v>
      </c>
      <c r="F604" s="8">
        <v>0.47648599743843079</v>
      </c>
      <c r="G604" s="8">
        <v>8.6459636688232422</v>
      </c>
      <c r="H604" s="1">
        <v>1</v>
      </c>
      <c r="I604" s="1">
        <v>5.3325638771057129</v>
      </c>
    </row>
    <row r="605" spans="1:9" hidden="1" x14ac:dyDescent="0.3">
      <c r="F605" s="8"/>
      <c r="G605" s="8"/>
      <c r="H605" s="1" t="s">
        <v>2491</v>
      </c>
      <c r="I605" s="1" t="s">
        <v>2491</v>
      </c>
    </row>
    <row r="606" spans="1:9" hidden="1" x14ac:dyDescent="0.3">
      <c r="A606" s="1" t="s">
        <v>1033</v>
      </c>
      <c r="B606" s="1" t="s">
        <v>1034</v>
      </c>
      <c r="C606" s="1" t="b">
        <v>1</v>
      </c>
      <c r="D606" s="1" t="s">
        <v>336</v>
      </c>
      <c r="E606" s="1">
        <v>0</v>
      </c>
      <c r="F606" s="8">
        <v>1.1750674247741699</v>
      </c>
      <c r="G606" s="8">
        <v>9.528264045715332</v>
      </c>
      <c r="H606" s="1" t="s">
        <v>2491</v>
      </c>
      <c r="I606" s="1" t="s">
        <v>2491</v>
      </c>
    </row>
    <row r="607" spans="1:9" hidden="1" x14ac:dyDescent="0.3">
      <c r="F607" s="8"/>
      <c r="G607" s="8"/>
      <c r="H607" s="1" t="s">
        <v>2491</v>
      </c>
      <c r="I607" s="1" t="s">
        <v>2491</v>
      </c>
    </row>
    <row r="608" spans="1:9" hidden="1" x14ac:dyDescent="0.3">
      <c r="A608" s="1" t="s">
        <v>1035</v>
      </c>
      <c r="B608" s="1" t="s">
        <v>1036</v>
      </c>
      <c r="C608" s="1" t="b">
        <v>1</v>
      </c>
      <c r="D608" s="1" t="s">
        <v>336</v>
      </c>
      <c r="E608" s="1">
        <v>1</v>
      </c>
      <c r="F608" s="8">
        <v>0.14552322030067444</v>
      </c>
      <c r="G608" s="8">
        <v>2.8193285465240479</v>
      </c>
      <c r="H608" s="1">
        <v>1</v>
      </c>
      <c r="I608" s="1">
        <v>6.0761017799377441</v>
      </c>
    </row>
    <row r="609" spans="1:9" hidden="1" x14ac:dyDescent="0.3">
      <c r="F609" s="8"/>
      <c r="G609" s="8"/>
      <c r="H609" s="1" t="s">
        <v>2491</v>
      </c>
      <c r="I609" s="1" t="s">
        <v>2491</v>
      </c>
    </row>
    <row r="610" spans="1:9" hidden="1" x14ac:dyDescent="0.3">
      <c r="A610" s="1" t="s">
        <v>1038</v>
      </c>
      <c r="B610" s="1" t="s">
        <v>1039</v>
      </c>
      <c r="C610" s="1" t="b">
        <v>1</v>
      </c>
      <c r="D610" s="1" t="s">
        <v>336</v>
      </c>
      <c r="E610" s="1">
        <v>0</v>
      </c>
      <c r="F610" s="8">
        <v>0.1428743302822113</v>
      </c>
      <c r="G610" s="8">
        <v>4.5288228988647461</v>
      </c>
      <c r="H610" s="1" t="s">
        <v>2491</v>
      </c>
      <c r="I610" s="1" t="s">
        <v>2491</v>
      </c>
    </row>
    <row r="611" spans="1:9" hidden="1" x14ac:dyDescent="0.3">
      <c r="F611" s="8"/>
      <c r="G611" s="8"/>
      <c r="H611" s="1" t="s">
        <v>2491</v>
      </c>
      <c r="I611" s="1" t="s">
        <v>2491</v>
      </c>
    </row>
    <row r="612" spans="1:9" hidden="1" x14ac:dyDescent="0.3">
      <c r="A612" s="1" t="s">
        <v>1040</v>
      </c>
      <c r="B612" s="1" t="s">
        <v>1041</v>
      </c>
      <c r="C612" s="1" t="b">
        <v>1</v>
      </c>
      <c r="D612" s="1" t="s">
        <v>336</v>
      </c>
      <c r="E612" s="1">
        <v>0</v>
      </c>
      <c r="F612" s="8">
        <v>0.1428743302822113</v>
      </c>
      <c r="G612" s="8">
        <v>2.7704799175262451</v>
      </c>
      <c r="H612" s="1" t="s">
        <v>2491</v>
      </c>
      <c r="I612" s="1" t="s">
        <v>2491</v>
      </c>
    </row>
    <row r="613" spans="1:9" hidden="1" x14ac:dyDescent="0.3">
      <c r="F613" s="8"/>
      <c r="G613" s="8"/>
      <c r="H613" s="1" t="s">
        <v>2491</v>
      </c>
      <c r="I613" s="1" t="s">
        <v>2491</v>
      </c>
    </row>
    <row r="614" spans="1:9" hidden="1" x14ac:dyDescent="0.3">
      <c r="A614" s="1" t="s">
        <v>1042</v>
      </c>
      <c r="B614" s="1" t="s">
        <v>1043</v>
      </c>
      <c r="C614" s="1" t="b">
        <v>1</v>
      </c>
      <c r="D614" s="1" t="s">
        <v>336</v>
      </c>
      <c r="E614" s="1">
        <v>0</v>
      </c>
      <c r="F614" s="8">
        <v>0.1428743302822113</v>
      </c>
      <c r="G614" s="8">
        <v>5.5689139366149902</v>
      </c>
      <c r="H614" s="1" t="s">
        <v>2491</v>
      </c>
      <c r="I614" s="1" t="s">
        <v>2491</v>
      </c>
    </row>
    <row r="615" spans="1:9" hidden="1" x14ac:dyDescent="0.3">
      <c r="F615" s="8"/>
      <c r="G615" s="8"/>
      <c r="H615" s="1" t="s">
        <v>2491</v>
      </c>
      <c r="I615" s="1" t="s">
        <v>2491</v>
      </c>
    </row>
    <row r="616" spans="1:9" x14ac:dyDescent="0.3">
      <c r="A616" s="1" t="s">
        <v>1044</v>
      </c>
      <c r="B616" s="1" t="s">
        <v>1045</v>
      </c>
      <c r="C616" s="1" t="b">
        <v>0</v>
      </c>
      <c r="D616" s="1" t="s">
        <v>739</v>
      </c>
      <c r="E616" s="1">
        <v>0</v>
      </c>
      <c r="F616" s="8">
        <v>727.15106201171875</v>
      </c>
      <c r="G616" s="8">
        <v>8209.630859375</v>
      </c>
      <c r="H616" s="1" t="s">
        <v>2491</v>
      </c>
      <c r="I616" s="1" t="s">
        <v>2491</v>
      </c>
    </row>
    <row r="617" spans="1:9" hidden="1" x14ac:dyDescent="0.3">
      <c r="F617" s="8"/>
      <c r="G617" s="8"/>
      <c r="H617" s="1" t="s">
        <v>2491</v>
      </c>
      <c r="I617" s="1" t="s">
        <v>2491</v>
      </c>
    </row>
    <row r="618" spans="1:9" hidden="1" x14ac:dyDescent="0.3">
      <c r="A618" s="1" t="s">
        <v>1046</v>
      </c>
      <c r="B618" s="1" t="s">
        <v>1047</v>
      </c>
      <c r="C618" s="1" t="b">
        <v>1</v>
      </c>
      <c r="D618" s="1" t="s">
        <v>336</v>
      </c>
      <c r="E618" s="1">
        <v>0</v>
      </c>
      <c r="F618" s="8">
        <v>1.4687947034835815</v>
      </c>
      <c r="G618" s="8">
        <v>18.180564880371094</v>
      </c>
      <c r="H618" s="1" t="s">
        <v>2491</v>
      </c>
      <c r="I618" s="1" t="s">
        <v>2491</v>
      </c>
    </row>
    <row r="619" spans="1:9" hidden="1" x14ac:dyDescent="0.3">
      <c r="F619" s="8"/>
      <c r="G619" s="8"/>
      <c r="H619" s="1" t="s">
        <v>2491</v>
      </c>
      <c r="I619" s="1" t="s">
        <v>2491</v>
      </c>
    </row>
    <row r="620" spans="1:9" hidden="1" x14ac:dyDescent="0.3">
      <c r="A620" s="1" t="s">
        <v>1048</v>
      </c>
      <c r="B620" s="1" t="s">
        <v>1049</v>
      </c>
      <c r="C620" s="1" t="b">
        <v>1</v>
      </c>
      <c r="D620" s="1" t="s">
        <v>336</v>
      </c>
      <c r="E620" s="1">
        <v>0</v>
      </c>
      <c r="F620" s="8">
        <v>1.0117915868759155</v>
      </c>
      <c r="G620" s="8">
        <v>11.679346084594727</v>
      </c>
      <c r="H620" s="1" t="s">
        <v>2491</v>
      </c>
      <c r="I620" s="1" t="s">
        <v>2491</v>
      </c>
    </row>
    <row r="621" spans="1:9" hidden="1" x14ac:dyDescent="0.3">
      <c r="F621" s="8"/>
      <c r="G621" s="8"/>
      <c r="H621" s="1" t="s">
        <v>2491</v>
      </c>
      <c r="I621" s="1" t="s">
        <v>2491</v>
      </c>
    </row>
    <row r="622" spans="1:9" hidden="1" x14ac:dyDescent="0.3">
      <c r="A622" s="1" t="s">
        <v>1050</v>
      </c>
      <c r="B622" s="1" t="s">
        <v>1051</v>
      </c>
      <c r="C622" s="1" t="b">
        <v>1</v>
      </c>
      <c r="D622" s="1" t="s">
        <v>336</v>
      </c>
      <c r="E622" s="1">
        <v>1</v>
      </c>
      <c r="F622" s="8">
        <v>0.14177170395851135</v>
      </c>
      <c r="G622" s="8">
        <v>4.1039752960205078</v>
      </c>
      <c r="H622" s="1">
        <v>1</v>
      </c>
      <c r="I622" s="1">
        <v>6.9677338600158691</v>
      </c>
    </row>
    <row r="623" spans="1:9" hidden="1" x14ac:dyDescent="0.3">
      <c r="F623" s="8"/>
      <c r="G623" s="8"/>
      <c r="H623" s="1" t="s">
        <v>2491</v>
      </c>
      <c r="I623" s="1" t="s">
        <v>2491</v>
      </c>
    </row>
    <row r="624" spans="1:9" hidden="1" x14ac:dyDescent="0.3">
      <c r="A624" s="1" t="s">
        <v>1053</v>
      </c>
      <c r="B624" s="1" t="s">
        <v>1054</v>
      </c>
      <c r="C624" s="1" t="b">
        <v>1</v>
      </c>
      <c r="D624" s="1" t="s">
        <v>336</v>
      </c>
      <c r="E624" s="1">
        <v>0</v>
      </c>
      <c r="F624" s="8">
        <v>2.799907922744751</v>
      </c>
      <c r="G624" s="8">
        <v>29.395011901855469</v>
      </c>
      <c r="H624" s="1" t="s">
        <v>2491</v>
      </c>
      <c r="I624" s="1" t="s">
        <v>2491</v>
      </c>
    </row>
    <row r="625" spans="1:9" hidden="1" x14ac:dyDescent="0.3">
      <c r="F625" s="8"/>
      <c r="G625" s="8"/>
      <c r="H625" s="1" t="s">
        <v>2491</v>
      </c>
      <c r="I625" s="1" t="s">
        <v>2491</v>
      </c>
    </row>
    <row r="626" spans="1:9" hidden="1" x14ac:dyDescent="0.3">
      <c r="A626" s="1" t="s">
        <v>1055</v>
      </c>
      <c r="B626" s="1" t="s">
        <v>1056</v>
      </c>
      <c r="C626" s="1" t="b">
        <v>1</v>
      </c>
      <c r="D626" s="1" t="s">
        <v>336</v>
      </c>
      <c r="E626" s="1">
        <v>1</v>
      </c>
      <c r="F626" s="8">
        <v>0.1428743302822113</v>
      </c>
      <c r="G626" s="8">
        <v>3.4921321868896484</v>
      </c>
      <c r="H626" s="1">
        <v>1</v>
      </c>
      <c r="I626" s="1">
        <v>1.9128528833389282</v>
      </c>
    </row>
    <row r="627" spans="1:9" hidden="1" x14ac:dyDescent="0.3">
      <c r="F627" s="8"/>
      <c r="G627" s="8"/>
      <c r="H627" s="1" t="s">
        <v>2491</v>
      </c>
      <c r="I627" s="1" t="s">
        <v>2491</v>
      </c>
    </row>
    <row r="628" spans="1:9" hidden="1" x14ac:dyDescent="0.3">
      <c r="A628" s="1" t="s">
        <v>1058</v>
      </c>
      <c r="B628" s="1" t="s">
        <v>1059</v>
      </c>
      <c r="C628" s="1" t="b">
        <v>1</v>
      </c>
      <c r="D628" s="1" t="s">
        <v>336</v>
      </c>
      <c r="E628" s="1">
        <v>0</v>
      </c>
      <c r="F628" s="8">
        <v>0.44965171813964844</v>
      </c>
      <c r="G628" s="8">
        <v>14.04940128326416</v>
      </c>
      <c r="H628" s="1" t="s">
        <v>2491</v>
      </c>
      <c r="I628" s="1" t="s">
        <v>2491</v>
      </c>
    </row>
    <row r="629" spans="1:9" hidden="1" x14ac:dyDescent="0.3">
      <c r="F629" s="8"/>
      <c r="G629" s="8"/>
      <c r="H629" s="1" t="s">
        <v>2491</v>
      </c>
      <c r="I629" s="1" t="s">
        <v>2491</v>
      </c>
    </row>
    <row r="630" spans="1:9" hidden="1" x14ac:dyDescent="0.3">
      <c r="A630" s="1" t="s">
        <v>1060</v>
      </c>
      <c r="B630" s="1" t="s">
        <v>1061</v>
      </c>
      <c r="C630" s="1" t="b">
        <v>1</v>
      </c>
      <c r="D630" s="1" t="s">
        <v>336</v>
      </c>
      <c r="E630" s="1">
        <v>1</v>
      </c>
      <c r="F630" s="8">
        <v>0.17085666954517365</v>
      </c>
      <c r="G630" s="8">
        <v>9.6624069213867188</v>
      </c>
      <c r="H630" s="1">
        <v>1</v>
      </c>
      <c r="I630" s="1">
        <v>5.4656820297241211</v>
      </c>
    </row>
    <row r="631" spans="1:9" hidden="1" x14ac:dyDescent="0.3">
      <c r="F631" s="8"/>
      <c r="G631" s="8"/>
      <c r="H631" s="1" t="s">
        <v>2491</v>
      </c>
      <c r="I631" s="1" t="s">
        <v>2491</v>
      </c>
    </row>
    <row r="632" spans="1:9" hidden="1" x14ac:dyDescent="0.3">
      <c r="A632" s="1" t="s">
        <v>1063</v>
      </c>
      <c r="B632" s="1" t="s">
        <v>1064</v>
      </c>
      <c r="C632" s="1" t="b">
        <v>1</v>
      </c>
      <c r="D632" s="1" t="s">
        <v>336</v>
      </c>
      <c r="E632" s="1">
        <v>0</v>
      </c>
      <c r="F632" s="8">
        <v>0.1428743302822113</v>
      </c>
      <c r="G632" s="8">
        <v>5.4234352111816406</v>
      </c>
      <c r="H632" s="1" t="s">
        <v>2491</v>
      </c>
      <c r="I632" s="1" t="s">
        <v>2491</v>
      </c>
    </row>
    <row r="633" spans="1:9" hidden="1" x14ac:dyDescent="0.3">
      <c r="F633" s="8"/>
      <c r="G633" s="8"/>
      <c r="H633" s="1" t="s">
        <v>2491</v>
      </c>
      <c r="I633" s="1" t="s">
        <v>2491</v>
      </c>
    </row>
    <row r="634" spans="1:9" hidden="1" x14ac:dyDescent="0.3">
      <c r="A634" s="1" t="s">
        <v>1065</v>
      </c>
      <c r="B634" s="1" t="s">
        <v>1066</v>
      </c>
      <c r="C634" s="1" t="b">
        <v>1</v>
      </c>
      <c r="D634" s="1" t="s">
        <v>336</v>
      </c>
      <c r="E634" s="1">
        <v>0</v>
      </c>
      <c r="F634" s="8">
        <v>0.1428743302822113</v>
      </c>
      <c r="G634" s="8">
        <v>5.6190981864929199</v>
      </c>
      <c r="H634" s="1" t="s">
        <v>2491</v>
      </c>
      <c r="I634" s="1" t="s">
        <v>2491</v>
      </c>
    </row>
    <row r="635" spans="1:9" hidden="1" x14ac:dyDescent="0.3">
      <c r="F635" s="8"/>
      <c r="G635" s="8"/>
      <c r="H635" s="1" t="s">
        <v>2491</v>
      </c>
      <c r="I635" s="1" t="s">
        <v>2491</v>
      </c>
    </row>
    <row r="636" spans="1:9" hidden="1" x14ac:dyDescent="0.3">
      <c r="A636" s="1" t="s">
        <v>1067</v>
      </c>
      <c r="B636" s="1" t="s">
        <v>1068</v>
      </c>
      <c r="C636" s="1" t="b">
        <v>1</v>
      </c>
      <c r="D636" s="1" t="s">
        <v>336</v>
      </c>
      <c r="E636" s="1">
        <v>1</v>
      </c>
      <c r="F636" s="8">
        <v>0.20936432480812073</v>
      </c>
      <c r="G636" s="8">
        <v>9.6554403305053711</v>
      </c>
      <c r="H636" s="1">
        <v>1</v>
      </c>
      <c r="I636" s="1">
        <v>7.9884052276611328</v>
      </c>
    </row>
    <row r="637" spans="1:9" hidden="1" x14ac:dyDescent="0.3">
      <c r="F637" s="8"/>
      <c r="G637" s="8"/>
      <c r="H637" s="1" t="s">
        <v>2491</v>
      </c>
      <c r="I637" s="1" t="s">
        <v>2491</v>
      </c>
    </row>
    <row r="638" spans="1:9" hidden="1" x14ac:dyDescent="0.3">
      <c r="A638" s="1" t="s">
        <v>1070</v>
      </c>
      <c r="B638" s="1" t="s">
        <v>1071</v>
      </c>
      <c r="C638" s="1" t="b">
        <v>1</v>
      </c>
      <c r="D638" s="1" t="s">
        <v>336</v>
      </c>
      <c r="E638" s="1">
        <v>0</v>
      </c>
      <c r="F638" s="8">
        <v>0.1428743302822113</v>
      </c>
      <c r="G638" s="8">
        <v>3.11006760597229</v>
      </c>
      <c r="H638" s="1" t="s">
        <v>2491</v>
      </c>
      <c r="I638" s="1" t="s">
        <v>2491</v>
      </c>
    </row>
    <row r="639" spans="1:9" hidden="1" x14ac:dyDescent="0.3">
      <c r="F639" s="8"/>
      <c r="G639" s="8"/>
      <c r="H639" s="1" t="s">
        <v>2491</v>
      </c>
      <c r="I639" s="1" t="s">
        <v>2491</v>
      </c>
    </row>
    <row r="640" spans="1:9" hidden="1" x14ac:dyDescent="0.3">
      <c r="A640" s="1" t="s">
        <v>1072</v>
      </c>
      <c r="B640" s="1" t="s">
        <v>1073</v>
      </c>
      <c r="C640" s="1" t="b">
        <v>1</v>
      </c>
      <c r="D640" s="1" t="s">
        <v>336</v>
      </c>
      <c r="E640" s="1">
        <v>1</v>
      </c>
      <c r="F640" s="8">
        <v>2.1349766254425049</v>
      </c>
      <c r="G640" s="8">
        <v>22.954425811767578</v>
      </c>
      <c r="H640" s="1">
        <v>1</v>
      </c>
      <c r="I640" s="1">
        <v>10.797800064086914</v>
      </c>
    </row>
    <row r="641" spans="1:9" hidden="1" x14ac:dyDescent="0.3">
      <c r="F641" s="8"/>
      <c r="G641" s="8"/>
      <c r="H641" s="1" t="s">
        <v>2491</v>
      </c>
      <c r="I641" s="1" t="s">
        <v>2491</v>
      </c>
    </row>
    <row r="642" spans="1:9" hidden="1" x14ac:dyDescent="0.3">
      <c r="A642" s="1" t="s">
        <v>1075</v>
      </c>
      <c r="B642" s="1" t="s">
        <v>1076</v>
      </c>
      <c r="C642" s="1" t="b">
        <v>1</v>
      </c>
      <c r="D642" s="1" t="s">
        <v>336</v>
      </c>
      <c r="E642" s="1">
        <v>0</v>
      </c>
      <c r="F642" s="8">
        <v>0.1428743302822113</v>
      </c>
      <c r="G642" s="8">
        <v>3.4888002872467041</v>
      </c>
      <c r="H642" s="1" t="s">
        <v>2491</v>
      </c>
      <c r="I642" s="1" t="s">
        <v>2491</v>
      </c>
    </row>
    <row r="643" spans="1:9" hidden="1" x14ac:dyDescent="0.3">
      <c r="F643" s="8"/>
      <c r="G643" s="8"/>
      <c r="H643" s="1" t="s">
        <v>2491</v>
      </c>
      <c r="I643" s="1" t="s">
        <v>2491</v>
      </c>
    </row>
    <row r="644" spans="1:9" hidden="1" x14ac:dyDescent="0.3">
      <c r="A644" s="1" t="s">
        <v>1077</v>
      </c>
      <c r="B644" s="1" t="s">
        <v>1078</v>
      </c>
      <c r="C644" s="1" t="b">
        <v>1</v>
      </c>
      <c r="D644" s="1" t="s">
        <v>336</v>
      </c>
      <c r="E644" s="1">
        <v>0</v>
      </c>
      <c r="F644" s="8">
        <v>0.1428743302822113</v>
      </c>
      <c r="G644" s="8">
        <v>3.4213628768920898</v>
      </c>
      <c r="H644" s="1" t="s">
        <v>2491</v>
      </c>
      <c r="I644" s="1" t="s">
        <v>2491</v>
      </c>
    </row>
    <row r="645" spans="1:9" hidden="1" x14ac:dyDescent="0.3">
      <c r="F645" s="8"/>
      <c r="G645" s="8"/>
      <c r="H645" s="1" t="s">
        <v>2491</v>
      </c>
      <c r="I645" s="1" t="s">
        <v>2491</v>
      </c>
    </row>
    <row r="646" spans="1:9" hidden="1" x14ac:dyDescent="0.3">
      <c r="A646" s="1" t="s">
        <v>1079</v>
      </c>
      <c r="B646" s="1" t="s">
        <v>1080</v>
      </c>
      <c r="C646" s="1" t="b">
        <v>1</v>
      </c>
      <c r="D646" s="1" t="s">
        <v>336</v>
      </c>
      <c r="E646" s="1">
        <v>0</v>
      </c>
      <c r="F646" s="8">
        <v>0.1428743302822113</v>
      </c>
      <c r="G646" s="8">
        <v>3.7393887042999268</v>
      </c>
      <c r="H646" s="1" t="s">
        <v>2491</v>
      </c>
      <c r="I646" s="1" t="s">
        <v>2491</v>
      </c>
    </row>
    <row r="647" spans="1:9" hidden="1" x14ac:dyDescent="0.3">
      <c r="F647" s="8"/>
      <c r="G647" s="8"/>
      <c r="H647" s="1" t="s">
        <v>2491</v>
      </c>
      <c r="I647" s="1" t="s">
        <v>2491</v>
      </c>
    </row>
    <row r="648" spans="1:9" hidden="1" x14ac:dyDescent="0.3">
      <c r="A648" s="1" t="s">
        <v>1081</v>
      </c>
      <c r="B648" s="1" t="s">
        <v>1082</v>
      </c>
      <c r="C648" s="1" t="b">
        <v>1</v>
      </c>
      <c r="D648" s="1" t="s">
        <v>336</v>
      </c>
      <c r="E648" s="1">
        <v>0</v>
      </c>
      <c r="F648" s="8">
        <v>0.1428743302822113</v>
      </c>
      <c r="G648" s="8">
        <v>2.9682126045227051</v>
      </c>
      <c r="H648" s="1" t="s">
        <v>2491</v>
      </c>
      <c r="I648" s="1" t="s">
        <v>2491</v>
      </c>
    </row>
    <row r="649" spans="1:9" hidden="1" x14ac:dyDescent="0.3">
      <c r="F649" s="8"/>
      <c r="G649" s="8"/>
      <c r="H649" s="1" t="s">
        <v>2491</v>
      </c>
      <c r="I649" s="1" t="s">
        <v>2491</v>
      </c>
    </row>
    <row r="650" spans="1:9" hidden="1" x14ac:dyDescent="0.3">
      <c r="A650" s="1" t="s">
        <v>1083</v>
      </c>
      <c r="B650" s="1" t="s">
        <v>1084</v>
      </c>
      <c r="C650" s="1" t="b">
        <v>1</v>
      </c>
      <c r="D650" s="1" t="s">
        <v>336</v>
      </c>
      <c r="E650" s="1">
        <v>0</v>
      </c>
      <c r="F650" s="8">
        <v>0.1428743302822113</v>
      </c>
      <c r="G650" s="8">
        <v>2.8794434070587158</v>
      </c>
      <c r="H650" s="1" t="s">
        <v>2491</v>
      </c>
      <c r="I650" s="1" t="s">
        <v>2491</v>
      </c>
    </row>
    <row r="651" spans="1:9" hidden="1" x14ac:dyDescent="0.3">
      <c r="F651" s="8"/>
      <c r="G651" s="8"/>
      <c r="H651" s="1" t="s">
        <v>2491</v>
      </c>
      <c r="I651" s="1" t="s">
        <v>2491</v>
      </c>
    </row>
    <row r="652" spans="1:9" hidden="1" x14ac:dyDescent="0.3">
      <c r="A652" s="1" t="s">
        <v>1085</v>
      </c>
      <c r="B652" s="1" t="s">
        <v>1086</v>
      </c>
      <c r="C652" s="1" t="b">
        <v>1</v>
      </c>
      <c r="D652" s="1" t="s">
        <v>336</v>
      </c>
      <c r="E652" s="1">
        <v>0</v>
      </c>
      <c r="F652" s="8">
        <v>0.1428743302822113</v>
      </c>
      <c r="G652" s="8">
        <v>3.3315944671630859</v>
      </c>
      <c r="H652" s="1" t="s">
        <v>2491</v>
      </c>
      <c r="I652" s="1" t="s">
        <v>2491</v>
      </c>
    </row>
    <row r="653" spans="1:9" hidden="1" x14ac:dyDescent="0.3">
      <c r="F653" s="8"/>
      <c r="G653" s="8"/>
      <c r="H653" s="1" t="s">
        <v>2491</v>
      </c>
      <c r="I653" s="1" t="s">
        <v>2491</v>
      </c>
    </row>
    <row r="654" spans="1:9" hidden="1" x14ac:dyDescent="0.3">
      <c r="A654" s="1" t="s">
        <v>1087</v>
      </c>
      <c r="B654" s="1" t="s">
        <v>1088</v>
      </c>
      <c r="C654" s="1" t="b">
        <v>1</v>
      </c>
      <c r="D654" s="1" t="s">
        <v>336</v>
      </c>
      <c r="E654" s="1">
        <v>0</v>
      </c>
      <c r="F654" s="8">
        <v>1.4141064882278442</v>
      </c>
      <c r="G654" s="8">
        <v>15.931747436523438</v>
      </c>
      <c r="H654" s="1" t="s">
        <v>2491</v>
      </c>
      <c r="I654" s="1" t="s">
        <v>2491</v>
      </c>
    </row>
    <row r="655" spans="1:9" hidden="1" x14ac:dyDescent="0.3">
      <c r="F655" s="8"/>
      <c r="G655" s="8"/>
      <c r="H655" s="1" t="s">
        <v>2491</v>
      </c>
      <c r="I655" s="1" t="s">
        <v>2491</v>
      </c>
    </row>
    <row r="656" spans="1:9" hidden="1" x14ac:dyDescent="0.3">
      <c r="A656" s="1" t="s">
        <v>1089</v>
      </c>
      <c r="B656" s="1" t="s">
        <v>1090</v>
      </c>
      <c r="C656" s="1" t="b">
        <v>1</v>
      </c>
      <c r="D656" s="1" t="s">
        <v>336</v>
      </c>
      <c r="E656" s="1">
        <v>1</v>
      </c>
      <c r="F656" s="8">
        <v>0.14435562491416931</v>
      </c>
      <c r="G656" s="8">
        <v>7.4579243659973145</v>
      </c>
      <c r="H656" s="1">
        <v>1</v>
      </c>
      <c r="I656" s="1">
        <v>5.502418041229248</v>
      </c>
    </row>
    <row r="657" spans="1:9" hidden="1" x14ac:dyDescent="0.3">
      <c r="F657" s="8"/>
      <c r="G657" s="8"/>
      <c r="H657" s="1" t="s">
        <v>2491</v>
      </c>
      <c r="I657" s="1" t="s">
        <v>2491</v>
      </c>
    </row>
    <row r="658" spans="1:9" hidden="1" x14ac:dyDescent="0.3">
      <c r="A658" s="1" t="s">
        <v>1092</v>
      </c>
      <c r="B658" s="1" t="s">
        <v>1093</v>
      </c>
      <c r="C658" s="1" t="b">
        <v>1</v>
      </c>
      <c r="D658" s="1" t="s">
        <v>336</v>
      </c>
      <c r="E658" s="1">
        <v>0</v>
      </c>
      <c r="F658" s="8">
        <v>0.1428743302822113</v>
      </c>
      <c r="G658" s="8">
        <v>2.3260085582733154</v>
      </c>
      <c r="H658" s="1" t="s">
        <v>2491</v>
      </c>
      <c r="I658" s="1" t="s">
        <v>2491</v>
      </c>
    </row>
    <row r="659" spans="1:9" hidden="1" x14ac:dyDescent="0.3">
      <c r="F659" s="8"/>
      <c r="G659" s="8"/>
      <c r="H659" s="1" t="s">
        <v>2491</v>
      </c>
      <c r="I659" s="1" t="s">
        <v>2491</v>
      </c>
    </row>
    <row r="660" spans="1:9" hidden="1" x14ac:dyDescent="0.3">
      <c r="A660" s="1" t="s">
        <v>1094</v>
      </c>
      <c r="B660" s="1" t="s">
        <v>1095</v>
      </c>
      <c r="C660" s="1" t="b">
        <v>1</v>
      </c>
      <c r="D660" s="1" t="s">
        <v>336</v>
      </c>
      <c r="E660" s="1">
        <v>1</v>
      </c>
      <c r="F660" s="8">
        <v>0.15521617233753204</v>
      </c>
      <c r="G660" s="8">
        <v>9.7532024383544922</v>
      </c>
      <c r="H660" s="1">
        <v>1</v>
      </c>
      <c r="I660" s="1">
        <v>9.2600002288818359</v>
      </c>
    </row>
    <row r="661" spans="1:9" hidden="1" x14ac:dyDescent="0.3">
      <c r="F661" s="8"/>
      <c r="G661" s="8"/>
      <c r="H661" s="1" t="s">
        <v>2491</v>
      </c>
      <c r="I661" s="1" t="s">
        <v>2491</v>
      </c>
    </row>
    <row r="662" spans="1:9" hidden="1" x14ac:dyDescent="0.3">
      <c r="A662" s="1" t="s">
        <v>1096</v>
      </c>
      <c r="B662" s="1" t="s">
        <v>1097</v>
      </c>
      <c r="C662" s="1" t="b">
        <v>1</v>
      </c>
      <c r="D662" s="1" t="s">
        <v>336</v>
      </c>
      <c r="E662" s="1">
        <v>0</v>
      </c>
      <c r="F662" s="8">
        <v>0.30554306507110596</v>
      </c>
      <c r="G662" s="8">
        <v>21.97474479675293</v>
      </c>
      <c r="H662" s="1" t="s">
        <v>2491</v>
      </c>
      <c r="I662" s="1" t="s">
        <v>2491</v>
      </c>
    </row>
    <row r="663" spans="1:9" hidden="1" x14ac:dyDescent="0.3">
      <c r="F663" s="8"/>
      <c r="G663" s="8"/>
      <c r="H663" s="1" t="s">
        <v>2491</v>
      </c>
      <c r="I663" s="1" t="s">
        <v>2491</v>
      </c>
    </row>
    <row r="664" spans="1:9" hidden="1" x14ac:dyDescent="0.3">
      <c r="A664" s="1" t="s">
        <v>1098</v>
      </c>
      <c r="B664" s="1" t="s">
        <v>1099</v>
      </c>
      <c r="C664" s="1" t="b">
        <v>1</v>
      </c>
      <c r="D664" s="1" t="s">
        <v>336</v>
      </c>
      <c r="E664" s="1">
        <v>0</v>
      </c>
      <c r="F664" s="8">
        <v>0.1428743302822113</v>
      </c>
      <c r="G664" s="8">
        <v>2.971484899520874</v>
      </c>
      <c r="H664" s="1" t="s">
        <v>2491</v>
      </c>
      <c r="I664" s="1" t="s">
        <v>2491</v>
      </c>
    </row>
    <row r="665" spans="1:9" hidden="1" x14ac:dyDescent="0.3">
      <c r="F665" s="8"/>
      <c r="G665" s="8"/>
      <c r="H665" s="1" t="s">
        <v>2491</v>
      </c>
      <c r="I665" s="1" t="s">
        <v>2491</v>
      </c>
    </row>
    <row r="666" spans="1:9" hidden="1" x14ac:dyDescent="0.3">
      <c r="A666" s="1" t="s">
        <v>1100</v>
      </c>
      <c r="B666" s="1" t="s">
        <v>1101</v>
      </c>
      <c r="C666" s="1" t="b">
        <v>1</v>
      </c>
      <c r="D666" s="1" t="s">
        <v>336</v>
      </c>
      <c r="E666" s="1">
        <v>0</v>
      </c>
      <c r="F666" s="8">
        <v>1.9948720932006836</v>
      </c>
      <c r="G666" s="8">
        <v>25.419618606567383</v>
      </c>
      <c r="H666" s="1" t="s">
        <v>2491</v>
      </c>
      <c r="I666" s="1" t="s">
        <v>2491</v>
      </c>
    </row>
    <row r="667" spans="1:9" hidden="1" x14ac:dyDescent="0.3">
      <c r="F667" s="8"/>
      <c r="G667" s="8"/>
      <c r="H667" s="1" t="s">
        <v>2491</v>
      </c>
      <c r="I667" s="1" t="s">
        <v>2491</v>
      </c>
    </row>
    <row r="668" spans="1:9" hidden="1" x14ac:dyDescent="0.3">
      <c r="A668" s="1" t="s">
        <v>1102</v>
      </c>
      <c r="B668" s="1" t="s">
        <v>1103</v>
      </c>
      <c r="C668" s="1" t="b">
        <v>1</v>
      </c>
      <c r="D668" s="1" t="s">
        <v>336</v>
      </c>
      <c r="E668" s="1">
        <v>0</v>
      </c>
      <c r="F668" s="8">
        <v>1.8409782648086548</v>
      </c>
      <c r="G668" s="8">
        <v>23.761409759521484</v>
      </c>
      <c r="H668" s="1" t="s">
        <v>2491</v>
      </c>
      <c r="I668" s="1" t="s">
        <v>2491</v>
      </c>
    </row>
    <row r="669" spans="1:9" hidden="1" x14ac:dyDescent="0.3">
      <c r="F669" s="8"/>
      <c r="G669" s="8"/>
      <c r="H669" s="1" t="s">
        <v>2491</v>
      </c>
      <c r="I669" s="1" t="s">
        <v>2491</v>
      </c>
    </row>
    <row r="670" spans="1:9" hidden="1" x14ac:dyDescent="0.3">
      <c r="A670" s="1" t="s">
        <v>1104</v>
      </c>
      <c r="B670" s="1" t="s">
        <v>1105</v>
      </c>
      <c r="C670" s="1" t="b">
        <v>1</v>
      </c>
      <c r="D670" s="1" t="s">
        <v>336</v>
      </c>
      <c r="E670" s="1">
        <v>1</v>
      </c>
      <c r="F670" s="8">
        <v>0.1428743302822113</v>
      </c>
      <c r="G670" s="8">
        <v>5.8165826797485352</v>
      </c>
      <c r="H670" s="1">
        <v>1</v>
      </c>
      <c r="I670" s="1">
        <v>4.8230681419372559</v>
      </c>
    </row>
    <row r="671" spans="1:9" hidden="1" x14ac:dyDescent="0.3">
      <c r="F671" s="8"/>
      <c r="G671" s="8"/>
      <c r="H671" s="1" t="s">
        <v>2491</v>
      </c>
      <c r="I671" s="1" t="s">
        <v>2491</v>
      </c>
    </row>
    <row r="672" spans="1:9" hidden="1" x14ac:dyDescent="0.3">
      <c r="A672" s="1" t="s">
        <v>1107</v>
      </c>
      <c r="B672" s="1" t="s">
        <v>1108</v>
      </c>
      <c r="C672" s="1" t="b">
        <v>1</v>
      </c>
      <c r="D672" s="1" t="s">
        <v>336</v>
      </c>
      <c r="E672" s="1">
        <v>0</v>
      </c>
      <c r="F672" s="8">
        <v>0.1428743302822113</v>
      </c>
      <c r="G672" s="8">
        <v>2.5684781074523926</v>
      </c>
      <c r="H672" s="1" t="s">
        <v>2491</v>
      </c>
      <c r="I672" s="1" t="s">
        <v>2491</v>
      </c>
    </row>
    <row r="673" spans="1:9" hidden="1" x14ac:dyDescent="0.3">
      <c r="F673" s="8"/>
      <c r="G673" s="8"/>
      <c r="H673" s="1" t="s">
        <v>2491</v>
      </c>
      <c r="I673" s="1" t="s">
        <v>2491</v>
      </c>
    </row>
    <row r="674" spans="1:9" hidden="1" x14ac:dyDescent="0.3">
      <c r="A674" s="1" t="s">
        <v>1109</v>
      </c>
      <c r="B674" s="1" t="s">
        <v>1110</v>
      </c>
      <c r="C674" s="1" t="b">
        <v>1</v>
      </c>
      <c r="D674" s="1" t="s">
        <v>336</v>
      </c>
      <c r="E674" s="1">
        <v>0</v>
      </c>
      <c r="F674" s="8">
        <v>0.1428743302822113</v>
      </c>
      <c r="G674" s="8">
        <v>7.6189002990722656</v>
      </c>
      <c r="H674" s="1" t="s">
        <v>2491</v>
      </c>
      <c r="I674" s="1" t="s">
        <v>2491</v>
      </c>
    </row>
    <row r="675" spans="1:9" hidden="1" x14ac:dyDescent="0.3">
      <c r="F675" s="8"/>
      <c r="G675" s="8"/>
      <c r="H675" s="1" t="s">
        <v>2491</v>
      </c>
      <c r="I675" s="1" t="s">
        <v>2491</v>
      </c>
    </row>
    <row r="676" spans="1:9" hidden="1" x14ac:dyDescent="0.3">
      <c r="A676" s="1" t="s">
        <v>1111</v>
      </c>
      <c r="B676" s="1" t="s">
        <v>1112</v>
      </c>
      <c r="C676" s="1" t="b">
        <v>1</v>
      </c>
      <c r="D676" s="1" t="s">
        <v>336</v>
      </c>
      <c r="E676" s="1">
        <v>0</v>
      </c>
      <c r="F676" s="8">
        <v>0.1428743302822113</v>
      </c>
      <c r="G676" s="8">
        <v>2.7108237743377686</v>
      </c>
      <c r="H676" s="1" t="s">
        <v>2491</v>
      </c>
      <c r="I676" s="1" t="s">
        <v>2491</v>
      </c>
    </row>
    <row r="677" spans="1:9" hidden="1" x14ac:dyDescent="0.3">
      <c r="F677" s="8"/>
      <c r="G677" s="8"/>
      <c r="H677" s="1" t="s">
        <v>2491</v>
      </c>
      <c r="I677" s="1" t="s">
        <v>2491</v>
      </c>
    </row>
    <row r="678" spans="1:9" hidden="1" x14ac:dyDescent="0.3">
      <c r="A678" s="1" t="s">
        <v>1113</v>
      </c>
      <c r="B678" s="1" t="s">
        <v>1114</v>
      </c>
      <c r="C678" s="1" t="b">
        <v>1</v>
      </c>
      <c r="D678" s="1" t="s">
        <v>336</v>
      </c>
      <c r="E678" s="1">
        <v>1</v>
      </c>
      <c r="F678" s="8">
        <v>0.49543818831443787</v>
      </c>
      <c r="G678" s="8">
        <v>12.659941673278809</v>
      </c>
      <c r="H678" s="1">
        <v>1</v>
      </c>
      <c r="I678" s="1">
        <v>7.679999828338623</v>
      </c>
    </row>
    <row r="679" spans="1:9" hidden="1" x14ac:dyDescent="0.3">
      <c r="F679" s="8"/>
      <c r="G679" s="8"/>
      <c r="H679" s="1" t="s">
        <v>2491</v>
      </c>
      <c r="I679" s="1" t="s">
        <v>2491</v>
      </c>
    </row>
    <row r="680" spans="1:9" hidden="1" x14ac:dyDescent="0.3">
      <c r="A680" s="1" t="s">
        <v>1116</v>
      </c>
      <c r="B680" s="1" t="s">
        <v>1117</v>
      </c>
      <c r="C680" s="1" t="b">
        <v>1</v>
      </c>
      <c r="D680" s="1" t="s">
        <v>336</v>
      </c>
      <c r="E680" s="1">
        <v>0</v>
      </c>
      <c r="F680" s="8">
        <v>0.1428743302822113</v>
      </c>
      <c r="G680" s="8">
        <v>2.9079160690307617</v>
      </c>
      <c r="H680" s="1" t="s">
        <v>2491</v>
      </c>
      <c r="I680" s="1" t="s">
        <v>2491</v>
      </c>
    </row>
    <row r="681" spans="1:9" hidden="1" x14ac:dyDescent="0.3">
      <c r="F681" s="8"/>
      <c r="G681" s="8"/>
      <c r="H681" s="1" t="s">
        <v>2491</v>
      </c>
      <c r="I681" s="1" t="s">
        <v>2491</v>
      </c>
    </row>
    <row r="682" spans="1:9" hidden="1" x14ac:dyDescent="0.3">
      <c r="A682" s="1" t="s">
        <v>1118</v>
      </c>
      <c r="B682" s="1" t="s">
        <v>1119</v>
      </c>
      <c r="C682" s="1" t="b">
        <v>1</v>
      </c>
      <c r="D682" s="1" t="s">
        <v>336</v>
      </c>
      <c r="E682" s="1">
        <v>1</v>
      </c>
      <c r="F682" s="8">
        <v>2.7124261856079102</v>
      </c>
      <c r="G682" s="8">
        <v>28.661548614501953</v>
      </c>
      <c r="H682" s="1">
        <v>1</v>
      </c>
      <c r="I682" s="1">
        <v>13.451963424682617</v>
      </c>
    </row>
    <row r="683" spans="1:9" hidden="1" x14ac:dyDescent="0.3">
      <c r="F683" s="8"/>
      <c r="G683" s="8"/>
      <c r="H683" s="1" t="s">
        <v>2491</v>
      </c>
      <c r="I683" s="1" t="s">
        <v>2491</v>
      </c>
    </row>
    <row r="684" spans="1:9" hidden="1" x14ac:dyDescent="0.3">
      <c r="A684" s="1" t="s">
        <v>1121</v>
      </c>
      <c r="B684" s="1" t="s">
        <v>1122</v>
      </c>
      <c r="C684" s="1" t="b">
        <v>1</v>
      </c>
      <c r="D684" s="1" t="s">
        <v>336</v>
      </c>
      <c r="E684" s="1">
        <v>0</v>
      </c>
      <c r="F684" s="8">
        <v>0.1428743302822113</v>
      </c>
      <c r="G684" s="8">
        <v>4.4102997779846191</v>
      </c>
      <c r="H684" s="1" t="s">
        <v>2491</v>
      </c>
      <c r="I684" s="1" t="s">
        <v>2491</v>
      </c>
    </row>
    <row r="685" spans="1:9" hidden="1" x14ac:dyDescent="0.3">
      <c r="F685" s="8"/>
      <c r="G685" s="8"/>
      <c r="H685" s="1" t="s">
        <v>2491</v>
      </c>
      <c r="I685" s="1" t="s">
        <v>2491</v>
      </c>
    </row>
    <row r="686" spans="1:9" hidden="1" x14ac:dyDescent="0.3">
      <c r="A686" s="1" t="s">
        <v>1123</v>
      </c>
      <c r="B686" s="1" t="s">
        <v>1124</v>
      </c>
      <c r="C686" s="1" t="b">
        <v>1</v>
      </c>
      <c r="D686" s="1" t="s">
        <v>336</v>
      </c>
      <c r="E686" s="1">
        <v>0</v>
      </c>
      <c r="F686" s="8">
        <v>0.1428743302822113</v>
      </c>
      <c r="G686" s="8">
        <v>4.4172043800354004</v>
      </c>
      <c r="H686" s="1" t="s">
        <v>2491</v>
      </c>
      <c r="I686" s="1" t="s">
        <v>2491</v>
      </c>
    </row>
    <row r="687" spans="1:9" hidden="1" x14ac:dyDescent="0.3">
      <c r="F687" s="8"/>
      <c r="G687" s="8"/>
      <c r="H687" s="1" t="s">
        <v>2491</v>
      </c>
      <c r="I687" s="1" t="s">
        <v>2491</v>
      </c>
    </row>
    <row r="688" spans="1:9" hidden="1" x14ac:dyDescent="0.3">
      <c r="A688" s="1" t="s">
        <v>1125</v>
      </c>
      <c r="B688" s="1" t="s">
        <v>1126</v>
      </c>
      <c r="C688" s="1" t="b">
        <v>1</v>
      </c>
      <c r="D688" s="1" t="s">
        <v>336</v>
      </c>
      <c r="E688" s="1">
        <v>0</v>
      </c>
      <c r="F688" s="8">
        <v>2.5675642490386963</v>
      </c>
      <c r="G688" s="8">
        <v>65.802947998046875</v>
      </c>
      <c r="H688" s="1" t="s">
        <v>2491</v>
      </c>
      <c r="I688" s="1" t="s">
        <v>2491</v>
      </c>
    </row>
    <row r="689" spans="1:9" hidden="1" x14ac:dyDescent="0.3">
      <c r="F689" s="8"/>
      <c r="G689" s="8"/>
      <c r="H689" s="1" t="s">
        <v>2491</v>
      </c>
      <c r="I689" s="1" t="s">
        <v>2491</v>
      </c>
    </row>
    <row r="690" spans="1:9" hidden="1" x14ac:dyDescent="0.3">
      <c r="A690" s="1" t="s">
        <v>1127</v>
      </c>
      <c r="B690" s="1" t="s">
        <v>1128</v>
      </c>
      <c r="C690" s="1" t="b">
        <v>1</v>
      </c>
      <c r="D690" s="1" t="s">
        <v>336</v>
      </c>
      <c r="E690" s="1">
        <v>0</v>
      </c>
      <c r="F690" s="8">
        <v>2.2889714241027832</v>
      </c>
      <c r="G690" s="8">
        <v>24.463178634643555</v>
      </c>
      <c r="H690" s="1" t="s">
        <v>2491</v>
      </c>
      <c r="I690" s="1" t="s">
        <v>2491</v>
      </c>
    </row>
    <row r="691" spans="1:9" hidden="1" x14ac:dyDescent="0.3">
      <c r="F691" s="8"/>
      <c r="G691" s="8"/>
      <c r="H691" s="1" t="s">
        <v>2491</v>
      </c>
      <c r="I691" s="1" t="s">
        <v>2491</v>
      </c>
    </row>
    <row r="692" spans="1:9" hidden="1" x14ac:dyDescent="0.3">
      <c r="A692" s="1" t="s">
        <v>1129</v>
      </c>
      <c r="B692" s="1" t="s">
        <v>1130</v>
      </c>
      <c r="C692" s="1" t="b">
        <v>1</v>
      </c>
      <c r="D692" s="1" t="s">
        <v>336</v>
      </c>
      <c r="E692" s="1">
        <v>1</v>
      </c>
      <c r="F692" s="8">
        <v>0.1428743302822113</v>
      </c>
      <c r="G692" s="8">
        <v>3.4181845188140869</v>
      </c>
      <c r="H692" s="1">
        <v>1</v>
      </c>
      <c r="I692" s="1">
        <v>4.1103291511535645</v>
      </c>
    </row>
    <row r="693" spans="1:9" hidden="1" x14ac:dyDescent="0.3">
      <c r="F693" s="8"/>
      <c r="G693" s="8"/>
      <c r="H693" s="1" t="s">
        <v>2491</v>
      </c>
      <c r="I693" s="1" t="s">
        <v>2491</v>
      </c>
    </row>
    <row r="694" spans="1:9" hidden="1" x14ac:dyDescent="0.3">
      <c r="A694" s="1" t="s">
        <v>1132</v>
      </c>
      <c r="B694" s="1" t="s">
        <v>1133</v>
      </c>
      <c r="C694" s="1" t="b">
        <v>1</v>
      </c>
      <c r="D694" s="1" t="s">
        <v>336</v>
      </c>
      <c r="E694" s="1">
        <v>0</v>
      </c>
      <c r="F694" s="8">
        <v>0.1428743302822113</v>
      </c>
      <c r="G694" s="8">
        <v>7.2838811874389648</v>
      </c>
      <c r="H694" s="1" t="s">
        <v>2491</v>
      </c>
      <c r="I694" s="1" t="s">
        <v>2491</v>
      </c>
    </row>
    <row r="695" spans="1:9" hidden="1" x14ac:dyDescent="0.3">
      <c r="F695" s="8"/>
      <c r="G695" s="8"/>
      <c r="H695" s="1" t="s">
        <v>2491</v>
      </c>
      <c r="I695" s="1" t="s">
        <v>2491</v>
      </c>
    </row>
    <row r="696" spans="1:9" hidden="1" x14ac:dyDescent="0.3">
      <c r="A696" s="1" t="s">
        <v>1134</v>
      </c>
      <c r="B696" s="1" t="s">
        <v>1135</v>
      </c>
      <c r="C696" s="1" t="b">
        <v>1</v>
      </c>
      <c r="D696" s="1" t="s">
        <v>336</v>
      </c>
      <c r="E696" s="1">
        <v>1</v>
      </c>
      <c r="F696" s="8">
        <v>0.18714386224746704</v>
      </c>
      <c r="G696" s="8">
        <v>8.4003763198852539</v>
      </c>
      <c r="H696" s="1">
        <v>1</v>
      </c>
      <c r="I696" s="1">
        <v>7.0814461708068848</v>
      </c>
    </row>
    <row r="697" spans="1:9" hidden="1" x14ac:dyDescent="0.3">
      <c r="F697" s="8"/>
      <c r="G697" s="8"/>
      <c r="H697" s="1" t="s">
        <v>2491</v>
      </c>
      <c r="I697" s="1" t="s">
        <v>2491</v>
      </c>
    </row>
    <row r="698" spans="1:9" hidden="1" x14ac:dyDescent="0.3">
      <c r="A698" s="1" t="s">
        <v>1137</v>
      </c>
      <c r="B698" s="1" t="s">
        <v>1138</v>
      </c>
      <c r="C698" s="1" t="b">
        <v>1</v>
      </c>
      <c r="D698" s="1" t="s">
        <v>336</v>
      </c>
      <c r="E698" s="1">
        <v>0</v>
      </c>
      <c r="F698" s="8">
        <v>0.1428743302822113</v>
      </c>
      <c r="G698" s="8">
        <v>2.491762638092041</v>
      </c>
      <c r="H698" s="1" t="s">
        <v>2491</v>
      </c>
      <c r="I698" s="1" t="s">
        <v>2491</v>
      </c>
    </row>
    <row r="699" spans="1:9" hidden="1" x14ac:dyDescent="0.3">
      <c r="F699" s="8"/>
      <c r="G699" s="8"/>
      <c r="H699" s="1" t="s">
        <v>2491</v>
      </c>
      <c r="I699" s="1" t="s">
        <v>2491</v>
      </c>
    </row>
    <row r="700" spans="1:9" hidden="1" x14ac:dyDescent="0.3">
      <c r="A700" s="1" t="s">
        <v>1139</v>
      </c>
      <c r="B700" s="1" t="s">
        <v>1140</v>
      </c>
      <c r="C700" s="1" t="b">
        <v>1</v>
      </c>
      <c r="D700" s="1" t="s">
        <v>336</v>
      </c>
      <c r="E700" s="1">
        <v>0</v>
      </c>
      <c r="F700" s="8">
        <v>0.1428743302822113</v>
      </c>
      <c r="G700" s="8">
        <v>2.4952638149261475</v>
      </c>
      <c r="H700" s="1" t="s">
        <v>2491</v>
      </c>
      <c r="I700" s="1" t="s">
        <v>2491</v>
      </c>
    </row>
    <row r="701" spans="1:9" hidden="1" x14ac:dyDescent="0.3">
      <c r="F701" s="8"/>
      <c r="G701" s="8"/>
      <c r="H701" s="1" t="s">
        <v>2491</v>
      </c>
      <c r="I701" s="1" t="s">
        <v>2491</v>
      </c>
    </row>
    <row r="702" spans="1:9" hidden="1" x14ac:dyDescent="0.3">
      <c r="A702" s="1" t="s">
        <v>1141</v>
      </c>
      <c r="B702" s="1" t="s">
        <v>1142</v>
      </c>
      <c r="C702" s="1" t="b">
        <v>1</v>
      </c>
      <c r="D702" s="1" t="s">
        <v>336</v>
      </c>
      <c r="E702" s="1">
        <v>1</v>
      </c>
      <c r="F702" s="8">
        <v>0.14447738230228424</v>
      </c>
      <c r="G702" s="8">
        <v>2.699246883392334</v>
      </c>
      <c r="H702" s="1">
        <v>1</v>
      </c>
      <c r="I702" s="1">
        <v>0.44999998807907104</v>
      </c>
    </row>
    <row r="703" spans="1:9" hidden="1" x14ac:dyDescent="0.3">
      <c r="F703" s="8"/>
      <c r="G703" s="8"/>
      <c r="H703" s="1" t="s">
        <v>2491</v>
      </c>
      <c r="I703" s="1" t="s">
        <v>2491</v>
      </c>
    </row>
    <row r="704" spans="1:9" hidden="1" x14ac:dyDescent="0.3">
      <c r="A704" s="1" t="s">
        <v>1144</v>
      </c>
      <c r="B704" s="1" t="s">
        <v>1145</v>
      </c>
      <c r="C704" s="1" t="b">
        <v>1</v>
      </c>
      <c r="D704" s="1" t="s">
        <v>336</v>
      </c>
      <c r="E704" s="1">
        <v>0</v>
      </c>
      <c r="F704" s="8">
        <v>1.6098734140396118</v>
      </c>
      <c r="G704" s="8">
        <v>17.918363571166992</v>
      </c>
      <c r="H704" s="1" t="s">
        <v>2491</v>
      </c>
      <c r="I704" s="1" t="s">
        <v>2491</v>
      </c>
    </row>
    <row r="705" spans="1:9" hidden="1" x14ac:dyDescent="0.3">
      <c r="F705" s="8"/>
      <c r="G705" s="8"/>
      <c r="H705" s="1" t="s">
        <v>2491</v>
      </c>
      <c r="I705" s="1" t="s">
        <v>2491</v>
      </c>
    </row>
    <row r="706" spans="1:9" hidden="1" x14ac:dyDescent="0.3">
      <c r="A706" s="1" t="s">
        <v>1146</v>
      </c>
      <c r="B706" s="1" t="s">
        <v>1147</v>
      </c>
      <c r="C706" s="1" t="b">
        <v>1</v>
      </c>
      <c r="D706" s="1" t="s">
        <v>336</v>
      </c>
      <c r="E706" s="1">
        <v>0</v>
      </c>
      <c r="F706" s="8">
        <v>1.5740444660186768</v>
      </c>
      <c r="G706" s="8">
        <v>17.613468170166016</v>
      </c>
      <c r="H706" s="1" t="s">
        <v>2491</v>
      </c>
      <c r="I706" s="1" t="s">
        <v>2491</v>
      </c>
    </row>
    <row r="707" spans="1:9" hidden="1" x14ac:dyDescent="0.3">
      <c r="F707" s="8"/>
      <c r="G707" s="8"/>
      <c r="H707" s="1" t="s">
        <v>2491</v>
      </c>
      <c r="I707" s="1" t="s">
        <v>2491</v>
      </c>
    </row>
    <row r="708" spans="1:9" hidden="1" x14ac:dyDescent="0.3">
      <c r="A708" s="1" t="s">
        <v>1148</v>
      </c>
      <c r="B708" s="1" t="s">
        <v>1149</v>
      </c>
      <c r="C708" s="1" t="b">
        <v>1</v>
      </c>
      <c r="D708" s="1" t="s">
        <v>336</v>
      </c>
      <c r="E708" s="1">
        <v>0</v>
      </c>
      <c r="F708" s="8">
        <v>0.33208677172660828</v>
      </c>
      <c r="G708" s="8">
        <v>14.661720275878906</v>
      </c>
      <c r="H708" s="1" t="s">
        <v>2491</v>
      </c>
      <c r="I708" s="1" t="s">
        <v>2491</v>
      </c>
    </row>
    <row r="709" spans="1:9" hidden="1" x14ac:dyDescent="0.3">
      <c r="F709" s="8"/>
      <c r="G709" s="8"/>
      <c r="H709" s="1" t="s">
        <v>2491</v>
      </c>
      <c r="I709" s="1" t="s">
        <v>2491</v>
      </c>
    </row>
    <row r="710" spans="1:9" hidden="1" x14ac:dyDescent="0.3">
      <c r="A710" s="1" t="s">
        <v>1150</v>
      </c>
      <c r="B710" s="1" t="s">
        <v>1151</v>
      </c>
      <c r="C710" s="1" t="b">
        <v>1</v>
      </c>
      <c r="D710" s="1" t="s">
        <v>336</v>
      </c>
      <c r="E710" s="1">
        <v>0</v>
      </c>
      <c r="F710" s="8">
        <v>1.0331666469573975</v>
      </c>
      <c r="G710" s="8">
        <v>12.254144668579102</v>
      </c>
      <c r="H710" s="1" t="s">
        <v>2491</v>
      </c>
      <c r="I710" s="1" t="s">
        <v>2491</v>
      </c>
    </row>
    <row r="711" spans="1:9" hidden="1" x14ac:dyDescent="0.3">
      <c r="F711" s="8"/>
      <c r="G711" s="8"/>
      <c r="H711" s="1" t="s">
        <v>2491</v>
      </c>
      <c r="I711" s="1" t="s">
        <v>2491</v>
      </c>
    </row>
    <row r="712" spans="1:9" hidden="1" x14ac:dyDescent="0.3">
      <c r="A712" s="1" t="s">
        <v>1152</v>
      </c>
      <c r="B712" s="1" t="s">
        <v>1153</v>
      </c>
      <c r="C712" s="1" t="b">
        <v>1</v>
      </c>
      <c r="D712" s="1" t="s">
        <v>336</v>
      </c>
      <c r="E712" s="1">
        <v>0</v>
      </c>
      <c r="F712" s="8">
        <v>0.1428743302822113</v>
      </c>
      <c r="G712" s="8">
        <v>2.9345951080322266</v>
      </c>
      <c r="H712" s="1" t="s">
        <v>2491</v>
      </c>
      <c r="I712" s="1" t="s">
        <v>2491</v>
      </c>
    </row>
    <row r="713" spans="1:9" hidden="1" x14ac:dyDescent="0.3">
      <c r="F713" s="8"/>
      <c r="G713" s="8"/>
      <c r="H713" s="1" t="s">
        <v>2491</v>
      </c>
      <c r="I713" s="1" t="s">
        <v>2491</v>
      </c>
    </row>
    <row r="714" spans="1:9" hidden="1" x14ac:dyDescent="0.3">
      <c r="A714" s="1" t="s">
        <v>1154</v>
      </c>
      <c r="B714" s="1" t="s">
        <v>1155</v>
      </c>
      <c r="C714" s="1" t="b">
        <v>1</v>
      </c>
      <c r="D714" s="1" t="s">
        <v>336</v>
      </c>
      <c r="E714" s="1">
        <v>0</v>
      </c>
      <c r="F714" s="8">
        <v>0.39645171165466309</v>
      </c>
      <c r="G714" s="8">
        <v>12.765060424804688</v>
      </c>
      <c r="H714" s="1" t="s">
        <v>2491</v>
      </c>
      <c r="I714" s="1" t="s">
        <v>2491</v>
      </c>
    </row>
    <row r="715" spans="1:9" hidden="1" x14ac:dyDescent="0.3">
      <c r="F715" s="8"/>
      <c r="G715" s="8"/>
      <c r="H715" s="1" t="s">
        <v>2491</v>
      </c>
      <c r="I715" s="1" t="s">
        <v>2491</v>
      </c>
    </row>
    <row r="716" spans="1:9" hidden="1" x14ac:dyDescent="0.3">
      <c r="A716" s="1" t="s">
        <v>1156</v>
      </c>
      <c r="B716" s="1" t="s">
        <v>1157</v>
      </c>
      <c r="C716" s="1" t="b">
        <v>1</v>
      </c>
      <c r="D716" s="1" t="s">
        <v>336</v>
      </c>
      <c r="E716" s="1">
        <v>1</v>
      </c>
      <c r="F716" s="8">
        <v>0.14804570376873016</v>
      </c>
      <c r="G716" s="8">
        <v>7.0190243721008301</v>
      </c>
      <c r="H716" s="1">
        <v>1</v>
      </c>
      <c r="I716" s="1">
        <v>5.7840461730957031</v>
      </c>
    </row>
    <row r="717" spans="1:9" hidden="1" x14ac:dyDescent="0.3">
      <c r="F717" s="8"/>
      <c r="G717" s="8"/>
      <c r="H717" s="1" t="s">
        <v>2491</v>
      </c>
      <c r="I717" s="1" t="s">
        <v>2491</v>
      </c>
    </row>
    <row r="718" spans="1:9" hidden="1" x14ac:dyDescent="0.3">
      <c r="A718" s="1" t="s">
        <v>1159</v>
      </c>
      <c r="B718" s="1" t="s">
        <v>1160</v>
      </c>
      <c r="C718" s="1" t="b">
        <v>1</v>
      </c>
      <c r="D718" s="1" t="s">
        <v>336</v>
      </c>
      <c r="E718" s="1">
        <v>0</v>
      </c>
      <c r="F718" s="8">
        <v>0.1428743302822113</v>
      </c>
      <c r="G718" s="8">
        <v>7.3256568908691406</v>
      </c>
      <c r="H718" s="1" t="s">
        <v>2491</v>
      </c>
      <c r="I718" s="1" t="s">
        <v>2491</v>
      </c>
    </row>
    <row r="719" spans="1:9" hidden="1" x14ac:dyDescent="0.3">
      <c r="F719" s="8"/>
      <c r="G719" s="8"/>
      <c r="H719" s="1" t="s">
        <v>2491</v>
      </c>
      <c r="I719" s="1" t="s">
        <v>2491</v>
      </c>
    </row>
    <row r="720" spans="1:9" hidden="1" x14ac:dyDescent="0.3">
      <c r="A720" s="1" t="s">
        <v>1161</v>
      </c>
      <c r="B720" s="1" t="s">
        <v>1162</v>
      </c>
      <c r="C720" s="1" t="b">
        <v>1</v>
      </c>
      <c r="D720" s="1" t="s">
        <v>336</v>
      </c>
      <c r="E720" s="1">
        <v>1</v>
      </c>
      <c r="F720" s="8">
        <v>0.99140220880508423</v>
      </c>
      <c r="G720" s="8">
        <v>16.788761138916016</v>
      </c>
      <c r="H720" s="1">
        <v>1</v>
      </c>
      <c r="I720" s="1">
        <v>6.4511218070983887</v>
      </c>
    </row>
    <row r="721" spans="1:9" hidden="1" x14ac:dyDescent="0.3">
      <c r="F721" s="8"/>
      <c r="G721" s="8"/>
      <c r="H721" s="1" t="s">
        <v>2491</v>
      </c>
      <c r="I721" s="1" t="s">
        <v>2491</v>
      </c>
    </row>
    <row r="722" spans="1:9" hidden="1" x14ac:dyDescent="0.3">
      <c r="A722" s="1" t="s">
        <v>1164</v>
      </c>
      <c r="B722" s="1" t="s">
        <v>1165</v>
      </c>
      <c r="C722" s="1" t="b">
        <v>1</v>
      </c>
      <c r="D722" s="1" t="s">
        <v>336</v>
      </c>
      <c r="E722" s="1">
        <v>0</v>
      </c>
      <c r="F722" s="8">
        <v>0.14499348402023315</v>
      </c>
      <c r="G722" s="8">
        <v>2.6518936157226563</v>
      </c>
      <c r="H722" s="1" t="s">
        <v>2491</v>
      </c>
      <c r="I722" s="1" t="s">
        <v>2491</v>
      </c>
    </row>
    <row r="723" spans="1:9" hidden="1" x14ac:dyDescent="0.3">
      <c r="F723" s="8"/>
      <c r="G723" s="8"/>
      <c r="H723" s="1" t="s">
        <v>2491</v>
      </c>
      <c r="I723" s="1" t="s">
        <v>2491</v>
      </c>
    </row>
    <row r="724" spans="1:9" hidden="1" x14ac:dyDescent="0.3">
      <c r="A724" s="1" t="s">
        <v>1166</v>
      </c>
      <c r="B724" s="1" t="s">
        <v>1167</v>
      </c>
      <c r="C724" s="1" t="b">
        <v>1</v>
      </c>
      <c r="D724" s="1" t="s">
        <v>336</v>
      </c>
      <c r="E724" s="1">
        <v>1</v>
      </c>
      <c r="F724" s="8">
        <v>0.1428743302822113</v>
      </c>
      <c r="G724" s="8">
        <v>3.2528035640716553</v>
      </c>
      <c r="H724" s="1">
        <v>1</v>
      </c>
      <c r="I724" s="1">
        <v>4.5250368118286133</v>
      </c>
    </row>
    <row r="725" spans="1:9" hidden="1" x14ac:dyDescent="0.3">
      <c r="F725" s="8"/>
      <c r="G725" s="8"/>
      <c r="H725" s="1" t="s">
        <v>2491</v>
      </c>
      <c r="I725" s="1" t="s">
        <v>2491</v>
      </c>
    </row>
    <row r="726" spans="1:9" hidden="1" x14ac:dyDescent="0.3">
      <c r="A726" s="1" t="s">
        <v>1169</v>
      </c>
      <c r="B726" s="1" t="s">
        <v>1170</v>
      </c>
      <c r="C726" s="1" t="b">
        <v>1</v>
      </c>
      <c r="D726" s="1" t="s">
        <v>336</v>
      </c>
      <c r="E726" s="1">
        <v>0</v>
      </c>
      <c r="F726" s="8">
        <v>2.0104339122772217</v>
      </c>
      <c r="G726" s="8">
        <v>20.674758911132813</v>
      </c>
      <c r="H726" s="1" t="s">
        <v>2491</v>
      </c>
      <c r="I726" s="1" t="s">
        <v>2491</v>
      </c>
    </row>
    <row r="727" spans="1:9" hidden="1" x14ac:dyDescent="0.3">
      <c r="F727" s="8"/>
      <c r="G727" s="8"/>
      <c r="H727" s="1" t="s">
        <v>2491</v>
      </c>
      <c r="I727" s="1" t="s">
        <v>2491</v>
      </c>
    </row>
    <row r="728" spans="1:9" hidden="1" x14ac:dyDescent="0.3">
      <c r="A728" s="1" t="s">
        <v>1171</v>
      </c>
      <c r="B728" s="1" t="s">
        <v>1172</v>
      </c>
      <c r="C728" s="1" t="b">
        <v>1</v>
      </c>
      <c r="D728" s="1" t="s">
        <v>336</v>
      </c>
      <c r="E728" s="1">
        <v>1</v>
      </c>
      <c r="F728" s="8">
        <v>0.1428743302822113</v>
      </c>
      <c r="G728" s="8">
        <v>4.6875214576721191</v>
      </c>
      <c r="H728" s="1">
        <v>1</v>
      </c>
      <c r="I728" s="1">
        <v>4.7105169296264648</v>
      </c>
    </row>
    <row r="729" spans="1:9" hidden="1" x14ac:dyDescent="0.3">
      <c r="F729" s="8"/>
      <c r="G729" s="8"/>
      <c r="H729" s="1" t="s">
        <v>2491</v>
      </c>
      <c r="I729" s="1" t="s">
        <v>2491</v>
      </c>
    </row>
    <row r="730" spans="1:9" hidden="1" x14ac:dyDescent="0.3">
      <c r="A730" s="1" t="s">
        <v>1174</v>
      </c>
      <c r="B730" s="1" t="s">
        <v>1175</v>
      </c>
      <c r="C730" s="1" t="b">
        <v>1</v>
      </c>
      <c r="D730" s="1" t="s">
        <v>336</v>
      </c>
      <c r="E730" s="1">
        <v>1</v>
      </c>
      <c r="F730" s="8">
        <v>0.1428743302822113</v>
      </c>
      <c r="G730" s="8">
        <v>3.2227587699890137</v>
      </c>
      <c r="H730" s="1">
        <v>1</v>
      </c>
      <c r="I730" s="1">
        <v>3.9033041000366211</v>
      </c>
    </row>
    <row r="731" spans="1:9" hidden="1" x14ac:dyDescent="0.3">
      <c r="F731" s="8"/>
      <c r="G731" s="8"/>
      <c r="H731" s="1" t="s">
        <v>2491</v>
      </c>
      <c r="I731" s="1" t="s">
        <v>2491</v>
      </c>
    </row>
    <row r="732" spans="1:9" hidden="1" x14ac:dyDescent="0.3">
      <c r="A732" s="1" t="s">
        <v>1177</v>
      </c>
      <c r="B732" s="1" t="s">
        <v>1178</v>
      </c>
      <c r="C732" s="1" t="b">
        <v>1</v>
      </c>
      <c r="D732" s="1" t="s">
        <v>336</v>
      </c>
      <c r="E732" s="1">
        <v>0</v>
      </c>
      <c r="F732" s="8">
        <v>0.72817176580429077</v>
      </c>
      <c r="G732" s="8">
        <v>9.043243408203125</v>
      </c>
      <c r="H732" s="1" t="s">
        <v>2491</v>
      </c>
      <c r="I732" s="1" t="s">
        <v>2491</v>
      </c>
    </row>
    <row r="733" spans="1:9" hidden="1" x14ac:dyDescent="0.3">
      <c r="F733" s="8"/>
      <c r="G733" s="8"/>
      <c r="H733" s="1" t="s">
        <v>2491</v>
      </c>
      <c r="I733" s="1" t="s">
        <v>2491</v>
      </c>
    </row>
    <row r="734" spans="1:9" hidden="1" x14ac:dyDescent="0.3">
      <c r="A734" s="1" t="s">
        <v>1179</v>
      </c>
      <c r="B734" s="1" t="s">
        <v>1180</v>
      </c>
      <c r="C734" s="1" t="b">
        <v>1</v>
      </c>
      <c r="D734" s="1" t="s">
        <v>336</v>
      </c>
      <c r="E734" s="1">
        <v>0</v>
      </c>
      <c r="F734" s="8">
        <v>0.42869764566421509</v>
      </c>
      <c r="G734" s="8">
        <v>14.819650650024414</v>
      </c>
      <c r="H734" s="1" t="s">
        <v>2491</v>
      </c>
      <c r="I734" s="1" t="s">
        <v>2491</v>
      </c>
    </row>
    <row r="735" spans="1:9" hidden="1" x14ac:dyDescent="0.3">
      <c r="F735" s="8"/>
      <c r="G735" s="8"/>
      <c r="H735" s="1" t="s">
        <v>2491</v>
      </c>
      <c r="I735" s="1" t="s">
        <v>2491</v>
      </c>
    </row>
    <row r="736" spans="1:9" hidden="1" x14ac:dyDescent="0.3">
      <c r="A736" s="1" t="s">
        <v>1181</v>
      </c>
      <c r="B736" s="1" t="s">
        <v>1182</v>
      </c>
      <c r="C736" s="1" t="b">
        <v>1</v>
      </c>
      <c r="D736" s="1" t="s">
        <v>336</v>
      </c>
      <c r="E736" s="1">
        <v>0</v>
      </c>
      <c r="F736" s="8">
        <v>0.46427688002586365</v>
      </c>
      <c r="G736" s="8">
        <v>16.097391128540039</v>
      </c>
      <c r="H736" s="1" t="s">
        <v>2491</v>
      </c>
      <c r="I736" s="1" t="s">
        <v>2491</v>
      </c>
    </row>
    <row r="737" spans="1:9" hidden="1" x14ac:dyDescent="0.3">
      <c r="F737" s="8"/>
      <c r="G737" s="8"/>
      <c r="H737" s="1" t="s">
        <v>2491</v>
      </c>
      <c r="I737" s="1" t="s">
        <v>2491</v>
      </c>
    </row>
    <row r="738" spans="1:9" hidden="1" x14ac:dyDescent="0.3">
      <c r="A738" s="1" t="s">
        <v>1183</v>
      </c>
      <c r="B738" s="1" t="s">
        <v>1184</v>
      </c>
      <c r="C738" s="1" t="b">
        <v>1</v>
      </c>
      <c r="D738" s="1" t="s">
        <v>336</v>
      </c>
      <c r="E738" s="1">
        <v>1</v>
      </c>
      <c r="F738" s="8">
        <v>2.9153537750244141</v>
      </c>
      <c r="G738" s="8">
        <v>30.603755950927734</v>
      </c>
      <c r="H738" s="1">
        <v>1</v>
      </c>
      <c r="I738" s="1">
        <v>14.536480903625488</v>
      </c>
    </row>
    <row r="739" spans="1:9" hidden="1" x14ac:dyDescent="0.3">
      <c r="F739" s="8"/>
      <c r="G739" s="8"/>
      <c r="H739" s="1" t="s">
        <v>2491</v>
      </c>
      <c r="I739" s="1" t="s">
        <v>2491</v>
      </c>
    </row>
    <row r="740" spans="1:9" hidden="1" x14ac:dyDescent="0.3">
      <c r="A740" s="1" t="s">
        <v>1185</v>
      </c>
      <c r="B740" s="1" t="s">
        <v>1186</v>
      </c>
      <c r="C740" s="1" t="b">
        <v>1</v>
      </c>
      <c r="D740" s="1" t="s">
        <v>336</v>
      </c>
      <c r="E740" s="1">
        <v>0</v>
      </c>
      <c r="F740" s="8">
        <v>0.14177173376083374</v>
      </c>
      <c r="G740" s="8">
        <v>7.3857250213623047</v>
      </c>
      <c r="H740" s="1" t="s">
        <v>2491</v>
      </c>
      <c r="I740" s="1" t="s">
        <v>2491</v>
      </c>
    </row>
    <row r="741" spans="1:9" hidden="1" x14ac:dyDescent="0.3">
      <c r="F741" s="8"/>
      <c r="G741" s="8"/>
      <c r="H741" s="1" t="s">
        <v>2491</v>
      </c>
      <c r="I741" s="1" t="s">
        <v>2491</v>
      </c>
    </row>
    <row r="742" spans="1:9" hidden="1" x14ac:dyDescent="0.3">
      <c r="A742" s="1" t="s">
        <v>1187</v>
      </c>
      <c r="B742" s="1" t="s">
        <v>1188</v>
      </c>
      <c r="C742" s="1" t="b">
        <v>1</v>
      </c>
      <c r="D742" s="1" t="s">
        <v>336</v>
      </c>
      <c r="E742" s="1">
        <v>0</v>
      </c>
      <c r="F742" s="8">
        <v>0.1428743302822113</v>
      </c>
      <c r="G742" s="8">
        <v>3.6764259338378906</v>
      </c>
      <c r="H742" s="1" t="s">
        <v>2491</v>
      </c>
      <c r="I742" s="1" t="s">
        <v>2491</v>
      </c>
    </row>
    <row r="743" spans="1:9" hidden="1" x14ac:dyDescent="0.3">
      <c r="F743" s="8"/>
      <c r="G743" s="8"/>
      <c r="H743" s="1" t="s">
        <v>2491</v>
      </c>
      <c r="I743" s="1" t="s">
        <v>2491</v>
      </c>
    </row>
    <row r="744" spans="1:9" hidden="1" x14ac:dyDescent="0.3">
      <c r="A744" s="1" t="s">
        <v>1189</v>
      </c>
      <c r="B744" s="1" t="s">
        <v>1190</v>
      </c>
      <c r="C744" s="1" t="b">
        <v>1</v>
      </c>
      <c r="D744" s="1" t="s">
        <v>336</v>
      </c>
      <c r="E744" s="1">
        <v>0</v>
      </c>
      <c r="F744" s="8">
        <v>0.14763540029525757</v>
      </c>
      <c r="G744" s="8">
        <v>5.4459896087646484</v>
      </c>
      <c r="H744" s="1" t="s">
        <v>2491</v>
      </c>
      <c r="I744" s="1" t="s">
        <v>2491</v>
      </c>
    </row>
    <row r="745" spans="1:9" hidden="1" x14ac:dyDescent="0.3">
      <c r="F745" s="8"/>
      <c r="G745" s="8"/>
      <c r="H745" s="1" t="s">
        <v>2491</v>
      </c>
      <c r="I745" s="1" t="s">
        <v>2491</v>
      </c>
    </row>
    <row r="746" spans="1:9" hidden="1" x14ac:dyDescent="0.3">
      <c r="A746" s="1" t="s">
        <v>1191</v>
      </c>
      <c r="B746" s="1" t="s">
        <v>1192</v>
      </c>
      <c r="C746" s="1" t="b">
        <v>1</v>
      </c>
      <c r="D746" s="1" t="s">
        <v>336</v>
      </c>
      <c r="E746" s="1">
        <v>0</v>
      </c>
      <c r="F746" s="8">
        <v>0.1428743302822113</v>
      </c>
      <c r="G746" s="8">
        <v>3.6115286350250244</v>
      </c>
      <c r="H746" s="1" t="s">
        <v>2491</v>
      </c>
      <c r="I746" s="1" t="s">
        <v>2491</v>
      </c>
    </row>
    <row r="747" spans="1:9" hidden="1" x14ac:dyDescent="0.3">
      <c r="F747" s="8"/>
      <c r="G747" s="8"/>
      <c r="H747" s="1" t="s">
        <v>2491</v>
      </c>
      <c r="I747" s="1" t="s">
        <v>2491</v>
      </c>
    </row>
    <row r="748" spans="1:9" hidden="1" x14ac:dyDescent="0.3">
      <c r="A748" s="1" t="s">
        <v>1193</v>
      </c>
      <c r="B748" s="1" t="s">
        <v>1194</v>
      </c>
      <c r="C748" s="1" t="b">
        <v>1</v>
      </c>
      <c r="D748" s="1" t="s">
        <v>336</v>
      </c>
      <c r="E748" s="1">
        <v>0</v>
      </c>
      <c r="F748" s="8">
        <v>0.1428743302822113</v>
      </c>
      <c r="G748" s="8">
        <v>3.5546464920043945</v>
      </c>
      <c r="H748" s="1" t="s">
        <v>2491</v>
      </c>
      <c r="I748" s="1" t="s">
        <v>2491</v>
      </c>
    </row>
    <row r="749" spans="1:9" hidden="1" x14ac:dyDescent="0.3">
      <c r="F749" s="8"/>
      <c r="G749" s="8"/>
      <c r="H749" s="1" t="s">
        <v>2491</v>
      </c>
      <c r="I749" s="1" t="s">
        <v>2491</v>
      </c>
    </row>
    <row r="750" spans="1:9" hidden="1" x14ac:dyDescent="0.3">
      <c r="A750" s="1" t="s">
        <v>1195</v>
      </c>
      <c r="B750" s="1" t="s">
        <v>1196</v>
      </c>
      <c r="C750" s="1" t="b">
        <v>1</v>
      </c>
      <c r="D750" s="1" t="s">
        <v>336</v>
      </c>
      <c r="E750" s="1">
        <v>1</v>
      </c>
      <c r="F750" s="8">
        <v>0.1428743302822113</v>
      </c>
      <c r="G750" s="8">
        <v>2.883491039276123</v>
      </c>
      <c r="H750" s="1">
        <v>1</v>
      </c>
      <c r="I750" s="1">
        <v>4.4444799423217773</v>
      </c>
    </row>
    <row r="751" spans="1:9" hidden="1" x14ac:dyDescent="0.3">
      <c r="F751" s="8"/>
      <c r="G751" s="8"/>
      <c r="H751" s="1" t="s">
        <v>2491</v>
      </c>
      <c r="I751" s="1" t="s">
        <v>2491</v>
      </c>
    </row>
    <row r="752" spans="1:9" hidden="1" x14ac:dyDescent="0.3">
      <c r="A752" s="1" t="s">
        <v>1198</v>
      </c>
      <c r="B752" s="1" t="s">
        <v>1199</v>
      </c>
      <c r="C752" s="1" t="b">
        <v>1</v>
      </c>
      <c r="D752" s="1" t="s">
        <v>336</v>
      </c>
      <c r="E752" s="1">
        <v>0</v>
      </c>
      <c r="F752" s="8">
        <v>0.1428743302822113</v>
      </c>
      <c r="G752" s="8">
        <v>2.7677443027496338</v>
      </c>
      <c r="H752" s="1" t="s">
        <v>2491</v>
      </c>
      <c r="I752" s="1" t="s">
        <v>2491</v>
      </c>
    </row>
    <row r="753" spans="1:9" hidden="1" x14ac:dyDescent="0.3">
      <c r="F753" s="8"/>
      <c r="G753" s="8"/>
      <c r="H753" s="1" t="s">
        <v>2491</v>
      </c>
      <c r="I753" s="1" t="s">
        <v>2491</v>
      </c>
    </row>
    <row r="754" spans="1:9" hidden="1" x14ac:dyDescent="0.3">
      <c r="A754" s="1" t="s">
        <v>1200</v>
      </c>
      <c r="B754" s="1" t="s">
        <v>1201</v>
      </c>
      <c r="C754" s="1" t="b">
        <v>1</v>
      </c>
      <c r="D754" s="1" t="s">
        <v>336</v>
      </c>
      <c r="E754" s="1">
        <v>1</v>
      </c>
      <c r="F754" s="8">
        <v>0.17029385268688202</v>
      </c>
      <c r="G754" s="8">
        <v>10.027518272399902</v>
      </c>
      <c r="H754" s="1">
        <v>1</v>
      </c>
      <c r="I754" s="1">
        <v>5.7460250854492188</v>
      </c>
    </row>
    <row r="755" spans="1:9" hidden="1" x14ac:dyDescent="0.3">
      <c r="F755" s="8"/>
      <c r="G755" s="8"/>
      <c r="H755" s="1" t="s">
        <v>2491</v>
      </c>
      <c r="I755" s="1" t="s">
        <v>2491</v>
      </c>
    </row>
    <row r="756" spans="1:9" hidden="1" x14ac:dyDescent="0.3">
      <c r="A756" s="1" t="s">
        <v>1203</v>
      </c>
      <c r="B756" s="1" t="s">
        <v>1204</v>
      </c>
      <c r="C756" s="1" t="b">
        <v>1</v>
      </c>
      <c r="D756" s="1" t="s">
        <v>336</v>
      </c>
      <c r="E756" s="1">
        <v>1</v>
      </c>
      <c r="F756" s="8">
        <v>0.14485268294811249</v>
      </c>
      <c r="G756" s="8">
        <v>5.405186653137207</v>
      </c>
      <c r="H756" s="1">
        <v>1</v>
      </c>
      <c r="I756" s="1">
        <v>2.2498300075531006</v>
      </c>
    </row>
    <row r="757" spans="1:9" hidden="1" x14ac:dyDescent="0.3">
      <c r="F757" s="8"/>
      <c r="G757" s="8"/>
      <c r="H757" s="1" t="s">
        <v>2491</v>
      </c>
      <c r="I757" s="1" t="s">
        <v>2491</v>
      </c>
    </row>
    <row r="758" spans="1:9" x14ac:dyDescent="0.3">
      <c r="A758" s="1" t="s">
        <v>1206</v>
      </c>
      <c r="B758" s="1" t="s">
        <v>1207</v>
      </c>
      <c r="C758" s="1" t="b">
        <v>0</v>
      </c>
      <c r="D758" s="1" t="s">
        <v>739</v>
      </c>
      <c r="E758" s="1">
        <v>0</v>
      </c>
      <c r="F758" s="8">
        <v>731.0384521484375</v>
      </c>
      <c r="G758" s="8">
        <v>8162.58740234375</v>
      </c>
      <c r="H758" s="1" t="s">
        <v>2491</v>
      </c>
      <c r="I758" s="1" t="s">
        <v>2491</v>
      </c>
    </row>
    <row r="759" spans="1:9" hidden="1" x14ac:dyDescent="0.3">
      <c r="F759" s="8"/>
      <c r="G759" s="8"/>
      <c r="H759" s="1" t="s">
        <v>2491</v>
      </c>
      <c r="I759" s="1" t="s">
        <v>2491</v>
      </c>
    </row>
    <row r="760" spans="1:9" hidden="1" x14ac:dyDescent="0.3">
      <c r="A760" s="1" t="s">
        <v>1208</v>
      </c>
      <c r="B760" s="1" t="s">
        <v>1209</v>
      </c>
      <c r="C760" s="1" t="b">
        <v>1</v>
      </c>
      <c r="D760" s="1" t="s">
        <v>336</v>
      </c>
      <c r="E760" s="1">
        <v>1</v>
      </c>
      <c r="F760" s="8">
        <v>0.63369709253311157</v>
      </c>
      <c r="G760" s="8">
        <v>32.290229797363281</v>
      </c>
      <c r="H760" s="1">
        <v>1</v>
      </c>
      <c r="I760" s="1">
        <v>3.8549580574035645</v>
      </c>
    </row>
    <row r="761" spans="1:9" hidden="1" x14ac:dyDescent="0.3">
      <c r="F761" s="8"/>
      <c r="G761" s="8"/>
      <c r="H761" s="1" t="s">
        <v>2491</v>
      </c>
      <c r="I761" s="1" t="s">
        <v>2491</v>
      </c>
    </row>
    <row r="762" spans="1:9" hidden="1" x14ac:dyDescent="0.3">
      <c r="A762" s="1" t="s">
        <v>1211</v>
      </c>
      <c r="B762" s="1" t="s">
        <v>1212</v>
      </c>
      <c r="C762" s="1" t="b">
        <v>1</v>
      </c>
      <c r="D762" s="1" t="s">
        <v>336</v>
      </c>
      <c r="E762" s="1">
        <v>0</v>
      </c>
      <c r="F762" s="8">
        <v>0.22156769037246704</v>
      </c>
      <c r="G762" s="8">
        <v>13.789515495300293</v>
      </c>
      <c r="H762" s="1" t="s">
        <v>2491</v>
      </c>
      <c r="I762" s="1" t="s">
        <v>2491</v>
      </c>
    </row>
    <row r="763" spans="1:9" hidden="1" x14ac:dyDescent="0.3">
      <c r="F763" s="8"/>
      <c r="G763" s="8"/>
      <c r="H763" s="1" t="s">
        <v>2491</v>
      </c>
      <c r="I763" s="1" t="s">
        <v>2491</v>
      </c>
    </row>
    <row r="764" spans="1:9" hidden="1" x14ac:dyDescent="0.3">
      <c r="A764" s="1" t="s">
        <v>1213</v>
      </c>
      <c r="B764" s="1" t="s">
        <v>1214</v>
      </c>
      <c r="C764" s="1" t="b">
        <v>1</v>
      </c>
      <c r="D764" s="1" t="s">
        <v>336</v>
      </c>
      <c r="E764" s="1">
        <v>1</v>
      </c>
      <c r="F764" s="8">
        <v>0.1428743302822113</v>
      </c>
      <c r="G764" s="8">
        <v>3.4493074417114258</v>
      </c>
      <c r="H764" s="1">
        <v>1</v>
      </c>
      <c r="I764" s="1">
        <v>4.6349091529846191</v>
      </c>
    </row>
    <row r="765" spans="1:9" hidden="1" x14ac:dyDescent="0.3">
      <c r="F765" s="8"/>
      <c r="G765" s="8"/>
      <c r="H765" s="1" t="s">
        <v>2491</v>
      </c>
      <c r="I765" s="1" t="s">
        <v>2491</v>
      </c>
    </row>
    <row r="766" spans="1:9" hidden="1" x14ac:dyDescent="0.3">
      <c r="A766" s="1" t="s">
        <v>1216</v>
      </c>
      <c r="B766" s="1" t="s">
        <v>1217</v>
      </c>
      <c r="C766" s="1" t="b">
        <v>1</v>
      </c>
      <c r="D766" s="1" t="s">
        <v>336</v>
      </c>
      <c r="E766" s="1">
        <v>0</v>
      </c>
      <c r="F766" s="8">
        <v>2.3313117027282715</v>
      </c>
      <c r="G766" s="8">
        <v>30.889226913452148</v>
      </c>
      <c r="H766" s="1" t="s">
        <v>2491</v>
      </c>
      <c r="I766" s="1" t="s">
        <v>2491</v>
      </c>
    </row>
    <row r="767" spans="1:9" hidden="1" x14ac:dyDescent="0.3">
      <c r="F767" s="8"/>
      <c r="G767" s="8"/>
      <c r="H767" s="1" t="s">
        <v>2491</v>
      </c>
      <c r="I767" s="1" t="s">
        <v>2491</v>
      </c>
    </row>
    <row r="768" spans="1:9" hidden="1" x14ac:dyDescent="0.3">
      <c r="A768" s="1" t="s">
        <v>1218</v>
      </c>
      <c r="B768" s="1" t="s">
        <v>1219</v>
      </c>
      <c r="C768" s="1" t="b">
        <v>1</v>
      </c>
      <c r="D768" s="1" t="s">
        <v>336</v>
      </c>
      <c r="E768" s="1">
        <v>1</v>
      </c>
      <c r="F768" s="8">
        <v>0.39172464609146118</v>
      </c>
      <c r="G768" s="8">
        <v>10.891148567199707</v>
      </c>
      <c r="H768" s="1">
        <v>1</v>
      </c>
      <c r="I768" s="1">
        <v>6.1100001335144043</v>
      </c>
    </row>
    <row r="769" spans="1:9" hidden="1" x14ac:dyDescent="0.3">
      <c r="F769" s="8"/>
      <c r="G769" s="8"/>
      <c r="H769" s="1" t="s">
        <v>2491</v>
      </c>
      <c r="I769" s="1" t="s">
        <v>2491</v>
      </c>
    </row>
    <row r="770" spans="1:9" hidden="1" x14ac:dyDescent="0.3">
      <c r="A770" s="1" t="s">
        <v>1221</v>
      </c>
      <c r="B770" s="1" t="s">
        <v>1222</v>
      </c>
      <c r="C770" s="1" t="b">
        <v>1</v>
      </c>
      <c r="D770" s="1" t="s">
        <v>336</v>
      </c>
      <c r="E770" s="1">
        <v>0</v>
      </c>
      <c r="F770" s="8">
        <v>0.48378300666809082</v>
      </c>
      <c r="G770" s="8">
        <v>19.447938919067383</v>
      </c>
      <c r="H770" s="1" t="s">
        <v>2491</v>
      </c>
      <c r="I770" s="1" t="s">
        <v>2491</v>
      </c>
    </row>
    <row r="771" spans="1:9" hidden="1" x14ac:dyDescent="0.3">
      <c r="F771" s="8"/>
      <c r="G771" s="8"/>
      <c r="H771" s="1" t="s">
        <v>2491</v>
      </c>
      <c r="I771" s="1" t="s">
        <v>2491</v>
      </c>
    </row>
    <row r="772" spans="1:9" hidden="1" x14ac:dyDescent="0.3">
      <c r="A772" s="1" t="s">
        <v>1223</v>
      </c>
      <c r="B772" s="1" t="s">
        <v>1224</v>
      </c>
      <c r="C772" s="1" t="b">
        <v>1</v>
      </c>
      <c r="D772" s="1" t="s">
        <v>336</v>
      </c>
      <c r="E772" s="1">
        <v>0</v>
      </c>
      <c r="F772" s="8">
        <v>0.61833804845809937</v>
      </c>
      <c r="G772" s="8">
        <v>25.05047607421875</v>
      </c>
      <c r="H772" s="1" t="s">
        <v>2491</v>
      </c>
      <c r="I772" s="1" t="s">
        <v>2491</v>
      </c>
    </row>
    <row r="773" spans="1:9" hidden="1" x14ac:dyDescent="0.3">
      <c r="F773" s="8"/>
      <c r="G773" s="8"/>
      <c r="H773" s="1" t="s">
        <v>2491</v>
      </c>
      <c r="I773" s="1" t="s">
        <v>2491</v>
      </c>
    </row>
    <row r="774" spans="1:9" hidden="1" x14ac:dyDescent="0.3">
      <c r="A774" s="1" t="s">
        <v>1225</v>
      </c>
      <c r="B774" s="1" t="s">
        <v>1226</v>
      </c>
      <c r="C774" s="1" t="b">
        <v>1</v>
      </c>
      <c r="D774" s="1" t="s">
        <v>336</v>
      </c>
      <c r="E774" s="1">
        <v>1</v>
      </c>
      <c r="F774" s="8">
        <v>0.95766782760620117</v>
      </c>
      <c r="G774" s="8">
        <v>16.281482696533203</v>
      </c>
      <c r="H774" s="1">
        <v>1</v>
      </c>
      <c r="I774" s="1">
        <v>12.243450164794922</v>
      </c>
    </row>
    <row r="775" spans="1:9" hidden="1" x14ac:dyDescent="0.3">
      <c r="F775" s="8"/>
      <c r="G775" s="8"/>
      <c r="H775" s="1" t="s">
        <v>2491</v>
      </c>
      <c r="I775" s="1" t="s">
        <v>2491</v>
      </c>
    </row>
    <row r="776" spans="1:9" hidden="1" x14ac:dyDescent="0.3">
      <c r="A776" s="1" t="s">
        <v>1228</v>
      </c>
      <c r="B776" s="1" t="s">
        <v>1229</v>
      </c>
      <c r="C776" s="1" t="b">
        <v>1</v>
      </c>
      <c r="D776" s="1" t="s">
        <v>336</v>
      </c>
      <c r="E776" s="1">
        <v>0</v>
      </c>
      <c r="F776" s="8">
        <v>0.21488700807094574</v>
      </c>
      <c r="G776" s="8">
        <v>14.134536743164063</v>
      </c>
      <c r="H776" s="1" t="s">
        <v>2491</v>
      </c>
      <c r="I776" s="1" t="s">
        <v>2491</v>
      </c>
    </row>
    <row r="777" spans="1:9" hidden="1" x14ac:dyDescent="0.3">
      <c r="F777" s="8"/>
      <c r="G777" s="8"/>
      <c r="H777" s="1" t="s">
        <v>2491</v>
      </c>
      <c r="I777" s="1" t="s">
        <v>2491</v>
      </c>
    </row>
    <row r="778" spans="1:9" hidden="1" x14ac:dyDescent="0.3">
      <c r="A778" s="1" t="s">
        <v>1230</v>
      </c>
      <c r="B778" s="1" t="s">
        <v>1231</v>
      </c>
      <c r="C778" s="1" t="b">
        <v>1</v>
      </c>
      <c r="D778" s="1" t="s">
        <v>336</v>
      </c>
      <c r="E778" s="1">
        <v>0</v>
      </c>
      <c r="F778" s="8">
        <v>0.92349916696548462</v>
      </c>
      <c r="G778" s="8">
        <v>47.509902954101563</v>
      </c>
      <c r="H778" s="1" t="s">
        <v>2491</v>
      </c>
      <c r="I778" s="1" t="s">
        <v>2491</v>
      </c>
    </row>
    <row r="779" spans="1:9" hidden="1" x14ac:dyDescent="0.3">
      <c r="F779" s="8"/>
      <c r="G779" s="8"/>
      <c r="H779" s="1" t="s">
        <v>2491</v>
      </c>
      <c r="I779" s="1" t="s">
        <v>2491</v>
      </c>
    </row>
    <row r="780" spans="1:9" hidden="1" x14ac:dyDescent="0.3">
      <c r="A780" s="1" t="s">
        <v>1232</v>
      </c>
      <c r="B780" s="1" t="s">
        <v>1233</v>
      </c>
      <c r="C780" s="1" t="b">
        <v>1</v>
      </c>
      <c r="D780" s="1" t="s">
        <v>336</v>
      </c>
      <c r="E780" s="1">
        <v>1</v>
      </c>
      <c r="F780" s="8">
        <v>0.16510277986526489</v>
      </c>
      <c r="G780" s="8">
        <v>10.208325386047363</v>
      </c>
      <c r="H780" s="1">
        <v>1</v>
      </c>
      <c r="I780" s="1">
        <v>7.995028018951416</v>
      </c>
    </row>
    <row r="781" spans="1:9" hidden="1" x14ac:dyDescent="0.3">
      <c r="F781" s="8"/>
      <c r="G781" s="8"/>
      <c r="H781" s="1" t="s">
        <v>2491</v>
      </c>
      <c r="I781" s="1" t="s">
        <v>2491</v>
      </c>
    </row>
    <row r="782" spans="1:9" hidden="1" x14ac:dyDescent="0.3">
      <c r="A782" s="1" t="s">
        <v>1235</v>
      </c>
      <c r="B782" s="1" t="s">
        <v>1236</v>
      </c>
      <c r="C782" s="1" t="b">
        <v>1</v>
      </c>
      <c r="D782" s="1" t="s">
        <v>336</v>
      </c>
      <c r="E782" s="1">
        <v>0</v>
      </c>
      <c r="F782" s="8">
        <v>0.1428743302822113</v>
      </c>
      <c r="G782" s="8">
        <v>6.6870198249816895</v>
      </c>
      <c r="H782" s="1" t="s">
        <v>2491</v>
      </c>
      <c r="I782" s="1" t="s">
        <v>2491</v>
      </c>
    </row>
    <row r="783" spans="1:9" hidden="1" x14ac:dyDescent="0.3">
      <c r="F783" s="8"/>
      <c r="G783" s="8"/>
      <c r="H783" s="1" t="s">
        <v>2491</v>
      </c>
      <c r="I783" s="1" t="s">
        <v>2491</v>
      </c>
    </row>
    <row r="784" spans="1:9" hidden="1" x14ac:dyDescent="0.3">
      <c r="A784" s="1" t="s">
        <v>1237</v>
      </c>
      <c r="B784" s="1" t="s">
        <v>1238</v>
      </c>
      <c r="C784" s="1" t="b">
        <v>1</v>
      </c>
      <c r="D784" s="1" t="s">
        <v>336</v>
      </c>
      <c r="E784" s="1">
        <v>0</v>
      </c>
      <c r="F784" s="8">
        <v>0.15011079609394073</v>
      </c>
      <c r="G784" s="8">
        <v>4.3749909400939941</v>
      </c>
      <c r="H784" s="1" t="s">
        <v>2491</v>
      </c>
      <c r="I784" s="1" t="s">
        <v>2491</v>
      </c>
    </row>
    <row r="785" spans="1:9" hidden="1" x14ac:dyDescent="0.3">
      <c r="F785" s="8"/>
      <c r="G785" s="8"/>
      <c r="H785" s="1" t="s">
        <v>2491</v>
      </c>
      <c r="I785" s="1" t="s">
        <v>2491</v>
      </c>
    </row>
    <row r="786" spans="1:9" hidden="1" x14ac:dyDescent="0.3">
      <c r="A786" s="1" t="s">
        <v>1239</v>
      </c>
      <c r="B786" s="1" t="s">
        <v>1240</v>
      </c>
      <c r="C786" s="1" t="b">
        <v>1</v>
      </c>
      <c r="D786" s="1" t="s">
        <v>336</v>
      </c>
      <c r="E786" s="1">
        <v>0</v>
      </c>
      <c r="F786" s="8">
        <v>0.1428743302822113</v>
      </c>
      <c r="G786" s="8">
        <v>3.7917079925537109</v>
      </c>
      <c r="H786" s="1" t="s">
        <v>2491</v>
      </c>
      <c r="I786" s="1" t="s">
        <v>2491</v>
      </c>
    </row>
    <row r="787" spans="1:9" hidden="1" x14ac:dyDescent="0.3">
      <c r="F787" s="8"/>
      <c r="G787" s="8"/>
      <c r="H787" s="1" t="s">
        <v>2491</v>
      </c>
      <c r="I787" s="1" t="s">
        <v>2491</v>
      </c>
    </row>
    <row r="788" spans="1:9" hidden="1" x14ac:dyDescent="0.3">
      <c r="A788" s="1" t="s">
        <v>1241</v>
      </c>
      <c r="B788" s="1" t="s">
        <v>1242</v>
      </c>
      <c r="C788" s="1" t="b">
        <v>1</v>
      </c>
      <c r="D788" s="1" t="s">
        <v>336</v>
      </c>
      <c r="E788" s="1">
        <v>0</v>
      </c>
      <c r="F788" s="8">
        <v>1.6617013216018677</v>
      </c>
      <c r="G788" s="8">
        <v>50.161979675292969</v>
      </c>
      <c r="H788" s="1" t="s">
        <v>2491</v>
      </c>
      <c r="I788" s="1" t="s">
        <v>2491</v>
      </c>
    </row>
    <row r="789" spans="1:9" hidden="1" x14ac:dyDescent="0.3">
      <c r="F789" s="8"/>
      <c r="G789" s="8"/>
      <c r="H789" s="1" t="s">
        <v>2491</v>
      </c>
      <c r="I789" s="1" t="s">
        <v>2491</v>
      </c>
    </row>
    <row r="790" spans="1:9" hidden="1" x14ac:dyDescent="0.3">
      <c r="A790" s="1" t="s">
        <v>1243</v>
      </c>
      <c r="B790" s="1" t="s">
        <v>1244</v>
      </c>
      <c r="C790" s="1" t="b">
        <v>1</v>
      </c>
      <c r="D790" s="1" t="s">
        <v>336</v>
      </c>
      <c r="E790" s="1">
        <v>0</v>
      </c>
      <c r="F790" s="8">
        <v>1.9434083700180054</v>
      </c>
      <c r="G790" s="8">
        <v>22.007707595825195</v>
      </c>
      <c r="H790" s="1" t="s">
        <v>2491</v>
      </c>
      <c r="I790" s="1" t="s">
        <v>2491</v>
      </c>
    </row>
    <row r="791" spans="1:9" hidden="1" x14ac:dyDescent="0.3">
      <c r="F791" s="8"/>
      <c r="G791" s="8"/>
      <c r="H791" s="1" t="s">
        <v>2491</v>
      </c>
      <c r="I791" s="1" t="s">
        <v>2491</v>
      </c>
    </row>
    <row r="792" spans="1:9" hidden="1" x14ac:dyDescent="0.3">
      <c r="A792" s="1" t="s">
        <v>1245</v>
      </c>
      <c r="B792" s="1" t="s">
        <v>1246</v>
      </c>
      <c r="C792" s="1" t="b">
        <v>1</v>
      </c>
      <c r="D792" s="1" t="s">
        <v>336</v>
      </c>
      <c r="E792" s="1">
        <v>0</v>
      </c>
      <c r="F792" s="8">
        <v>1.5692422389984131</v>
      </c>
      <c r="G792" s="8">
        <v>17.963727951049805</v>
      </c>
      <c r="H792" s="1" t="s">
        <v>2491</v>
      </c>
      <c r="I792" s="1" t="s">
        <v>2491</v>
      </c>
    </row>
    <row r="793" spans="1:9" hidden="1" x14ac:dyDescent="0.3">
      <c r="F793" s="8"/>
      <c r="G793" s="8"/>
      <c r="H793" s="1" t="s">
        <v>2491</v>
      </c>
      <c r="I793" s="1" t="s">
        <v>2491</v>
      </c>
    </row>
    <row r="794" spans="1:9" hidden="1" x14ac:dyDescent="0.3">
      <c r="A794" s="1" t="s">
        <v>1247</v>
      </c>
      <c r="B794" s="1" t="s">
        <v>1248</v>
      </c>
      <c r="C794" s="1" t="b">
        <v>1</v>
      </c>
      <c r="D794" s="1" t="s">
        <v>336</v>
      </c>
      <c r="E794" s="1">
        <v>1</v>
      </c>
      <c r="F794" s="8">
        <v>0.14280809462070465</v>
      </c>
      <c r="G794" s="8">
        <v>7.0997438430786133</v>
      </c>
      <c r="H794" s="1">
        <v>1</v>
      </c>
      <c r="I794" s="1">
        <v>5.5638761520385742</v>
      </c>
    </row>
    <row r="795" spans="1:9" hidden="1" x14ac:dyDescent="0.3">
      <c r="F795" s="8"/>
      <c r="G795" s="8"/>
      <c r="H795" s="1" t="s">
        <v>2491</v>
      </c>
      <c r="I795" s="1" t="s">
        <v>2491</v>
      </c>
    </row>
    <row r="796" spans="1:9" hidden="1" x14ac:dyDescent="0.3">
      <c r="A796" s="1" t="s">
        <v>1250</v>
      </c>
      <c r="B796" s="1" t="s">
        <v>1251</v>
      </c>
      <c r="C796" s="1" t="b">
        <v>1</v>
      </c>
      <c r="D796" s="1" t="s">
        <v>336</v>
      </c>
      <c r="E796" s="1">
        <v>0</v>
      </c>
      <c r="F796" s="8">
        <v>0.1428743302822113</v>
      </c>
      <c r="G796" s="8">
        <v>2.2413959503173828</v>
      </c>
      <c r="H796" s="1" t="s">
        <v>2491</v>
      </c>
      <c r="I796" s="1" t="s">
        <v>2491</v>
      </c>
    </row>
    <row r="797" spans="1:9" hidden="1" x14ac:dyDescent="0.3">
      <c r="F797" s="8"/>
      <c r="G797" s="8"/>
      <c r="H797" s="1" t="s">
        <v>2491</v>
      </c>
      <c r="I797" s="1" t="s">
        <v>2491</v>
      </c>
    </row>
    <row r="798" spans="1:9" hidden="1" x14ac:dyDescent="0.3">
      <c r="A798" s="1" t="s">
        <v>1252</v>
      </c>
      <c r="B798" s="1" t="s">
        <v>1253</v>
      </c>
      <c r="C798" s="1" t="b">
        <v>1</v>
      </c>
      <c r="D798" s="1" t="s">
        <v>336</v>
      </c>
      <c r="E798" s="1">
        <v>0</v>
      </c>
      <c r="F798" s="8">
        <v>0.1428743302822113</v>
      </c>
      <c r="G798" s="8">
        <v>2.6743426322937012</v>
      </c>
      <c r="H798" s="1" t="s">
        <v>2491</v>
      </c>
      <c r="I798" s="1" t="s">
        <v>2491</v>
      </c>
    </row>
    <row r="799" spans="1:9" hidden="1" x14ac:dyDescent="0.3">
      <c r="F799" s="8"/>
      <c r="G799" s="8"/>
      <c r="H799" s="1" t="s">
        <v>2491</v>
      </c>
      <c r="I799" s="1" t="s">
        <v>2491</v>
      </c>
    </row>
    <row r="800" spans="1:9" hidden="1" x14ac:dyDescent="0.3">
      <c r="A800" s="1" t="s">
        <v>1254</v>
      </c>
      <c r="B800" s="1" t="s">
        <v>1255</v>
      </c>
      <c r="C800" s="1" t="b">
        <v>1</v>
      </c>
      <c r="D800" s="1" t="s">
        <v>336</v>
      </c>
      <c r="E800" s="1">
        <v>0</v>
      </c>
      <c r="F800" s="8">
        <v>0.1428743302822113</v>
      </c>
      <c r="G800" s="8">
        <v>3.8536758422851563</v>
      </c>
      <c r="H800" s="1" t="s">
        <v>2491</v>
      </c>
      <c r="I800" s="1" t="s">
        <v>2491</v>
      </c>
    </row>
    <row r="801" spans="1:9" hidden="1" x14ac:dyDescent="0.3">
      <c r="F801" s="8"/>
      <c r="G801" s="8"/>
      <c r="H801" s="1" t="s">
        <v>2491</v>
      </c>
      <c r="I801" s="1" t="s">
        <v>2491</v>
      </c>
    </row>
    <row r="802" spans="1:9" hidden="1" x14ac:dyDescent="0.3">
      <c r="A802" s="1" t="s">
        <v>1256</v>
      </c>
      <c r="B802" s="1" t="s">
        <v>1257</v>
      </c>
      <c r="C802" s="1" t="b">
        <v>1</v>
      </c>
      <c r="D802" s="1" t="s">
        <v>336</v>
      </c>
      <c r="E802" s="1">
        <v>0</v>
      </c>
      <c r="F802" s="8">
        <v>0.1428743302822113</v>
      </c>
      <c r="G802" s="8">
        <v>3.9052743911743164</v>
      </c>
      <c r="H802" s="1" t="s">
        <v>2491</v>
      </c>
      <c r="I802" s="1" t="s">
        <v>2491</v>
      </c>
    </row>
    <row r="803" spans="1:9" hidden="1" x14ac:dyDescent="0.3">
      <c r="F803" s="8"/>
      <c r="G803" s="8"/>
      <c r="H803" s="1" t="s">
        <v>2491</v>
      </c>
      <c r="I803" s="1" t="s">
        <v>2491</v>
      </c>
    </row>
    <row r="804" spans="1:9" hidden="1" x14ac:dyDescent="0.3">
      <c r="A804" s="1" t="s">
        <v>1258</v>
      </c>
      <c r="B804" s="1" t="s">
        <v>1259</v>
      </c>
      <c r="C804" s="1" t="b">
        <v>1</v>
      </c>
      <c r="D804" s="1" t="s">
        <v>336</v>
      </c>
      <c r="E804" s="1">
        <v>1</v>
      </c>
      <c r="F804" s="8">
        <v>0.1428743302822113</v>
      </c>
      <c r="G804" s="8">
        <v>3.3257043361663818</v>
      </c>
      <c r="H804" s="1">
        <v>1</v>
      </c>
      <c r="I804" s="1">
        <v>3.5476229190826416</v>
      </c>
    </row>
    <row r="805" spans="1:9" hidden="1" x14ac:dyDescent="0.3">
      <c r="F805" s="8"/>
      <c r="G805" s="8"/>
      <c r="H805" s="1" t="s">
        <v>2491</v>
      </c>
      <c r="I805" s="1" t="s">
        <v>2491</v>
      </c>
    </row>
    <row r="806" spans="1:9" hidden="1" x14ac:dyDescent="0.3">
      <c r="A806" s="1" t="s">
        <v>1261</v>
      </c>
      <c r="B806" s="1" t="s">
        <v>1262</v>
      </c>
      <c r="C806" s="1" t="b">
        <v>1</v>
      </c>
      <c r="D806" s="1" t="s">
        <v>336</v>
      </c>
      <c r="E806" s="1">
        <v>0</v>
      </c>
      <c r="F806" s="8">
        <v>0.1428743302822113</v>
      </c>
      <c r="G806" s="8">
        <v>2.545454740524292</v>
      </c>
      <c r="H806" s="1" t="s">
        <v>2491</v>
      </c>
      <c r="I806" s="1" t="s">
        <v>2491</v>
      </c>
    </row>
    <row r="807" spans="1:9" hidden="1" x14ac:dyDescent="0.3">
      <c r="F807" s="8"/>
      <c r="G807" s="8"/>
      <c r="H807" s="1" t="s">
        <v>2491</v>
      </c>
      <c r="I807" s="1" t="s">
        <v>2491</v>
      </c>
    </row>
    <row r="808" spans="1:9" hidden="1" x14ac:dyDescent="0.3">
      <c r="A808" s="1" t="s">
        <v>1263</v>
      </c>
      <c r="B808" s="1" t="s">
        <v>1264</v>
      </c>
      <c r="C808" s="1" t="b">
        <v>1</v>
      </c>
      <c r="D808" s="1" t="s">
        <v>336</v>
      </c>
      <c r="E808" s="1">
        <v>0</v>
      </c>
      <c r="F808" s="8">
        <v>0.40350234508514404</v>
      </c>
      <c r="G808" s="8">
        <v>8.8343381881713867</v>
      </c>
      <c r="H808" s="1" t="s">
        <v>2491</v>
      </c>
      <c r="I808" s="1" t="s">
        <v>2491</v>
      </c>
    </row>
    <row r="809" spans="1:9" hidden="1" x14ac:dyDescent="0.3">
      <c r="F809" s="8"/>
      <c r="G809" s="8"/>
      <c r="H809" s="1" t="s">
        <v>2491</v>
      </c>
      <c r="I809" s="1" t="s">
        <v>2491</v>
      </c>
    </row>
    <row r="810" spans="1:9" hidden="1" x14ac:dyDescent="0.3">
      <c r="A810" s="1" t="s">
        <v>1265</v>
      </c>
      <c r="B810" s="1" t="s">
        <v>1266</v>
      </c>
      <c r="C810" s="1" t="b">
        <v>1</v>
      </c>
      <c r="D810" s="1" t="s">
        <v>336</v>
      </c>
      <c r="E810" s="1">
        <v>0</v>
      </c>
      <c r="F810" s="8">
        <v>0.14483800530433655</v>
      </c>
      <c r="G810" s="8">
        <v>2.5388801097869873</v>
      </c>
      <c r="H810" s="1" t="s">
        <v>2491</v>
      </c>
      <c r="I810" s="1" t="s">
        <v>2491</v>
      </c>
    </row>
    <row r="811" spans="1:9" hidden="1" x14ac:dyDescent="0.3">
      <c r="F811" s="8"/>
      <c r="G811" s="8"/>
      <c r="H811" s="1" t="s">
        <v>2491</v>
      </c>
      <c r="I811" s="1" t="s">
        <v>2491</v>
      </c>
    </row>
    <row r="812" spans="1:9" hidden="1" x14ac:dyDescent="0.3">
      <c r="A812" s="1" t="s">
        <v>1267</v>
      </c>
      <c r="B812" s="1" t="s">
        <v>1268</v>
      </c>
      <c r="C812" s="1" t="b">
        <v>1</v>
      </c>
      <c r="D812" s="1" t="s">
        <v>336</v>
      </c>
      <c r="E812" s="1">
        <v>0</v>
      </c>
      <c r="F812" s="8">
        <v>0.23327159881591797</v>
      </c>
      <c r="G812" s="8">
        <v>6.3621888160705566</v>
      </c>
      <c r="H812" s="1" t="s">
        <v>2491</v>
      </c>
      <c r="I812" s="1" t="s">
        <v>2491</v>
      </c>
    </row>
    <row r="813" spans="1:9" hidden="1" x14ac:dyDescent="0.3">
      <c r="F813" s="8"/>
      <c r="G813" s="8"/>
      <c r="H813" s="1" t="s">
        <v>2491</v>
      </c>
      <c r="I813" s="1" t="s">
        <v>2491</v>
      </c>
    </row>
    <row r="814" spans="1:9" hidden="1" x14ac:dyDescent="0.3">
      <c r="A814" s="1" t="s">
        <v>1269</v>
      </c>
      <c r="B814" s="1" t="s">
        <v>1270</v>
      </c>
      <c r="C814" s="1" t="b">
        <v>1</v>
      </c>
      <c r="D814" s="1" t="s">
        <v>336</v>
      </c>
      <c r="E814" s="1">
        <v>1</v>
      </c>
      <c r="F814" s="8">
        <v>0.14427146315574646</v>
      </c>
      <c r="G814" s="8">
        <v>7.7385044097900391</v>
      </c>
      <c r="H814" s="1">
        <v>1</v>
      </c>
      <c r="I814" s="1">
        <v>6.5886507034301758</v>
      </c>
    </row>
    <row r="815" spans="1:9" hidden="1" x14ac:dyDescent="0.3">
      <c r="F815" s="8"/>
      <c r="G815" s="8"/>
      <c r="H815" s="1" t="s">
        <v>2491</v>
      </c>
      <c r="I815" s="1" t="s">
        <v>2491</v>
      </c>
    </row>
    <row r="816" spans="1:9" hidden="1" x14ac:dyDescent="0.3">
      <c r="A816" s="1" t="s">
        <v>1272</v>
      </c>
      <c r="B816" s="1" t="s">
        <v>1273</v>
      </c>
      <c r="C816" s="1" t="b">
        <v>1</v>
      </c>
      <c r="D816" s="1" t="s">
        <v>336</v>
      </c>
      <c r="E816" s="1">
        <v>0</v>
      </c>
      <c r="F816" s="8">
        <v>0.36158689856529236</v>
      </c>
      <c r="G816" s="8">
        <v>20.489431381225586</v>
      </c>
      <c r="H816" s="1" t="s">
        <v>2491</v>
      </c>
      <c r="I816" s="1" t="s">
        <v>2491</v>
      </c>
    </row>
    <row r="817" spans="1:9" hidden="1" x14ac:dyDescent="0.3">
      <c r="F817" s="8"/>
      <c r="G817" s="8"/>
      <c r="H817" s="1" t="s">
        <v>2491</v>
      </c>
      <c r="I817" s="1" t="s">
        <v>2491</v>
      </c>
    </row>
    <row r="818" spans="1:9" hidden="1" x14ac:dyDescent="0.3">
      <c r="A818" s="1" t="s">
        <v>1274</v>
      </c>
      <c r="B818" s="1" t="s">
        <v>1275</v>
      </c>
      <c r="C818" s="1" t="b">
        <v>1</v>
      </c>
      <c r="D818" s="1" t="s">
        <v>336</v>
      </c>
      <c r="E818" s="1">
        <v>0</v>
      </c>
      <c r="F818" s="8">
        <v>0.36180230975151062</v>
      </c>
      <c r="G818" s="8">
        <v>20.490924835205078</v>
      </c>
      <c r="H818" s="1" t="s">
        <v>2491</v>
      </c>
      <c r="I818" s="1" t="s">
        <v>2491</v>
      </c>
    </row>
    <row r="819" spans="1:9" hidden="1" x14ac:dyDescent="0.3">
      <c r="F819" s="8"/>
      <c r="G819" s="8"/>
      <c r="H819" s="1" t="s">
        <v>2491</v>
      </c>
      <c r="I819" s="1" t="s">
        <v>2491</v>
      </c>
    </row>
    <row r="820" spans="1:9" hidden="1" x14ac:dyDescent="0.3">
      <c r="A820" s="1" t="s">
        <v>1276</v>
      </c>
      <c r="B820" s="1" t="s">
        <v>1277</v>
      </c>
      <c r="C820" s="1" t="b">
        <v>1</v>
      </c>
      <c r="D820" s="1" t="s">
        <v>336</v>
      </c>
      <c r="E820" s="1">
        <v>0</v>
      </c>
      <c r="F820" s="8">
        <v>1.1560648679733276</v>
      </c>
      <c r="G820" s="8">
        <v>24.345041275024414</v>
      </c>
      <c r="H820" s="1" t="s">
        <v>2491</v>
      </c>
      <c r="I820" s="1" t="s">
        <v>2491</v>
      </c>
    </row>
    <row r="821" spans="1:9" hidden="1" x14ac:dyDescent="0.3">
      <c r="F821" s="8"/>
      <c r="G821" s="8"/>
      <c r="H821" s="1" t="s">
        <v>2491</v>
      </c>
      <c r="I821" s="1" t="s">
        <v>2491</v>
      </c>
    </row>
    <row r="822" spans="1:9" hidden="1" x14ac:dyDescent="0.3">
      <c r="A822" s="1" t="s">
        <v>1278</v>
      </c>
      <c r="B822" s="1" t="s">
        <v>1279</v>
      </c>
      <c r="C822" s="1" t="b">
        <v>1</v>
      </c>
      <c r="D822" s="1" t="s">
        <v>336</v>
      </c>
      <c r="E822" s="1">
        <v>1</v>
      </c>
      <c r="F822" s="8">
        <v>0.1428743302822113</v>
      </c>
      <c r="G822" s="8">
        <v>3.7664499282836914</v>
      </c>
      <c r="H822" s="1">
        <v>1</v>
      </c>
      <c r="I822" s="1">
        <v>4.6709232330322266</v>
      </c>
    </row>
    <row r="823" spans="1:9" hidden="1" x14ac:dyDescent="0.3">
      <c r="F823" s="8"/>
      <c r="G823" s="8"/>
      <c r="H823" s="1" t="s">
        <v>2491</v>
      </c>
      <c r="I823" s="1" t="s">
        <v>2491</v>
      </c>
    </row>
    <row r="824" spans="1:9" hidden="1" x14ac:dyDescent="0.3">
      <c r="A824" s="1" t="s">
        <v>1281</v>
      </c>
      <c r="B824" s="1" t="s">
        <v>1282</v>
      </c>
      <c r="C824" s="1" t="b">
        <v>1</v>
      </c>
      <c r="D824" s="1" t="s">
        <v>336</v>
      </c>
      <c r="E824" s="1">
        <v>0</v>
      </c>
      <c r="F824" s="8">
        <v>0.43215140700340271</v>
      </c>
      <c r="G824" s="8">
        <v>7.0157551765441895</v>
      </c>
      <c r="H824" s="1" t="s">
        <v>2491</v>
      </c>
      <c r="I824" s="1" t="s">
        <v>2491</v>
      </c>
    </row>
    <row r="825" spans="1:9" hidden="1" x14ac:dyDescent="0.3">
      <c r="F825" s="8"/>
      <c r="G825" s="8"/>
      <c r="H825" s="1" t="s">
        <v>2491</v>
      </c>
      <c r="I825" s="1" t="s">
        <v>2491</v>
      </c>
    </row>
    <row r="826" spans="1:9" hidden="1" x14ac:dyDescent="0.3">
      <c r="A826" s="1" t="s">
        <v>1283</v>
      </c>
      <c r="B826" s="1" t="s">
        <v>1284</v>
      </c>
      <c r="C826" s="1" t="b">
        <v>1</v>
      </c>
      <c r="D826" s="1" t="s">
        <v>336</v>
      </c>
      <c r="E826" s="1">
        <v>0</v>
      </c>
      <c r="F826" s="8">
        <v>0.17669677734375</v>
      </c>
      <c r="G826" s="8">
        <v>6.1200189590454102</v>
      </c>
      <c r="H826" s="1" t="s">
        <v>2491</v>
      </c>
      <c r="I826" s="1" t="s">
        <v>2491</v>
      </c>
    </row>
    <row r="827" spans="1:9" hidden="1" x14ac:dyDescent="0.3">
      <c r="F827" s="8"/>
      <c r="G827" s="8"/>
      <c r="H827" s="1" t="s">
        <v>2491</v>
      </c>
      <c r="I827" s="1" t="s">
        <v>2491</v>
      </c>
    </row>
    <row r="828" spans="1:9" hidden="1" x14ac:dyDescent="0.3">
      <c r="A828" s="1" t="s">
        <v>1285</v>
      </c>
      <c r="B828" s="1" t="s">
        <v>1286</v>
      </c>
      <c r="C828" s="1" t="b">
        <v>1</v>
      </c>
      <c r="D828" s="1" t="s">
        <v>336</v>
      </c>
      <c r="E828" s="1">
        <v>2</v>
      </c>
      <c r="F828" s="8">
        <v>0.163805291056633</v>
      </c>
      <c r="G828" s="8">
        <v>8.2968063354492188</v>
      </c>
      <c r="H828" s="1">
        <v>1</v>
      </c>
      <c r="I828" s="1">
        <v>5.891812801361084</v>
      </c>
    </row>
    <row r="829" spans="1:9" hidden="1" x14ac:dyDescent="0.3">
      <c r="F829" s="8"/>
      <c r="G829" s="8"/>
      <c r="H829" s="1" t="s">
        <v>2491</v>
      </c>
      <c r="I829" s="1" t="s">
        <v>2491</v>
      </c>
    </row>
    <row r="830" spans="1:9" hidden="1" x14ac:dyDescent="0.3">
      <c r="A830" s="1" t="s">
        <v>1287</v>
      </c>
      <c r="B830" s="1" t="s">
        <v>1288</v>
      </c>
      <c r="C830" s="1" t="b">
        <v>1</v>
      </c>
      <c r="D830" s="1" t="s">
        <v>336</v>
      </c>
      <c r="E830" s="1">
        <v>1</v>
      </c>
      <c r="F830" s="8">
        <v>0.14871938526630402</v>
      </c>
      <c r="G830" s="8">
        <v>2.8714771270751953</v>
      </c>
      <c r="H830" s="1">
        <v>1</v>
      </c>
      <c r="I830" s="1">
        <v>7.5030059814453125</v>
      </c>
    </row>
    <row r="831" spans="1:9" hidden="1" x14ac:dyDescent="0.3">
      <c r="F831" s="8"/>
      <c r="G831" s="8"/>
      <c r="H831" s="1" t="s">
        <v>2491</v>
      </c>
      <c r="I831" s="1" t="s">
        <v>2491</v>
      </c>
    </row>
    <row r="832" spans="1:9" hidden="1" x14ac:dyDescent="0.3">
      <c r="A832" s="1" t="s">
        <v>1290</v>
      </c>
      <c r="B832" s="1" t="s">
        <v>1291</v>
      </c>
      <c r="C832" s="1" t="b">
        <v>1</v>
      </c>
      <c r="D832" s="1" t="s">
        <v>336</v>
      </c>
      <c r="E832" s="1">
        <v>1</v>
      </c>
      <c r="F832" s="8">
        <v>1.2472785711288452</v>
      </c>
      <c r="G832" s="8">
        <v>19.468715667724609</v>
      </c>
      <c r="H832" s="1">
        <v>1</v>
      </c>
      <c r="I832" s="1">
        <v>9.5299997329711914</v>
      </c>
    </row>
    <row r="833" spans="1:9" hidden="1" x14ac:dyDescent="0.3">
      <c r="F833" s="8"/>
      <c r="G833" s="8"/>
      <c r="H833" s="1" t="s">
        <v>2491</v>
      </c>
      <c r="I833" s="1" t="s">
        <v>2491</v>
      </c>
    </row>
    <row r="834" spans="1:9" hidden="1" x14ac:dyDescent="0.3">
      <c r="A834" s="1" t="s">
        <v>1293</v>
      </c>
      <c r="B834" s="1" t="s">
        <v>1294</v>
      </c>
      <c r="C834" s="1" t="b">
        <v>1</v>
      </c>
      <c r="D834" s="1" t="s">
        <v>336</v>
      </c>
      <c r="E834" s="1">
        <v>0</v>
      </c>
      <c r="F834" s="8">
        <v>0.14177170395851135</v>
      </c>
      <c r="G834" s="8">
        <v>2.5877697467803955</v>
      </c>
      <c r="H834" s="1" t="s">
        <v>2491</v>
      </c>
      <c r="I834" s="1" t="s">
        <v>2491</v>
      </c>
    </row>
    <row r="835" spans="1:9" hidden="1" x14ac:dyDescent="0.3">
      <c r="F835" s="8"/>
      <c r="G835" s="8"/>
      <c r="H835" s="1" t="s">
        <v>2491</v>
      </c>
      <c r="I835" s="1" t="s">
        <v>2491</v>
      </c>
    </row>
    <row r="836" spans="1:9" hidden="1" x14ac:dyDescent="0.3">
      <c r="A836" s="1" t="s">
        <v>1295</v>
      </c>
      <c r="B836" s="1" t="s">
        <v>1296</v>
      </c>
      <c r="C836" s="1" t="b">
        <v>1</v>
      </c>
      <c r="D836" s="1" t="s">
        <v>336</v>
      </c>
      <c r="E836" s="1">
        <v>0</v>
      </c>
      <c r="F836" s="8">
        <v>0.1428743302822113</v>
      </c>
      <c r="G836" s="8">
        <v>3.8681602478027344</v>
      </c>
      <c r="H836" s="1" t="s">
        <v>2491</v>
      </c>
      <c r="I836" s="1" t="s">
        <v>2491</v>
      </c>
    </row>
    <row r="837" spans="1:9" hidden="1" x14ac:dyDescent="0.3">
      <c r="F837" s="8"/>
      <c r="G837" s="8"/>
      <c r="H837" s="1" t="s">
        <v>2491</v>
      </c>
      <c r="I837" s="1" t="s">
        <v>2491</v>
      </c>
    </row>
    <row r="838" spans="1:9" hidden="1" x14ac:dyDescent="0.3">
      <c r="A838" s="1" t="s">
        <v>1297</v>
      </c>
      <c r="B838" s="1" t="s">
        <v>1298</v>
      </c>
      <c r="C838" s="1" t="b">
        <v>1</v>
      </c>
      <c r="D838" s="1" t="s">
        <v>336</v>
      </c>
      <c r="E838" s="1">
        <v>1</v>
      </c>
      <c r="F838" s="8">
        <v>0.17007750272750854</v>
      </c>
      <c r="G838" s="8">
        <v>16.429636001586914</v>
      </c>
      <c r="H838" s="1">
        <v>1</v>
      </c>
      <c r="I838" s="1">
        <v>8.8815755844116211</v>
      </c>
    </row>
    <row r="839" spans="1:9" hidden="1" x14ac:dyDescent="0.3">
      <c r="F839" s="8"/>
      <c r="G839" s="8"/>
      <c r="H839" s="1" t="s">
        <v>2491</v>
      </c>
      <c r="I839" s="1" t="s">
        <v>2491</v>
      </c>
    </row>
    <row r="840" spans="1:9" hidden="1" x14ac:dyDescent="0.3">
      <c r="A840" s="1" t="s">
        <v>1300</v>
      </c>
      <c r="B840" s="1" t="s">
        <v>1301</v>
      </c>
      <c r="C840" s="1" t="b">
        <v>1</v>
      </c>
      <c r="D840" s="1" t="s">
        <v>336</v>
      </c>
      <c r="E840" s="1">
        <v>1</v>
      </c>
      <c r="F840" s="8">
        <v>0.1428743302822113</v>
      </c>
      <c r="G840" s="8">
        <v>2.6495630741119385</v>
      </c>
      <c r="H840" s="1">
        <v>1</v>
      </c>
      <c r="I840" s="1">
        <v>3.3428940773010254</v>
      </c>
    </row>
    <row r="841" spans="1:9" hidden="1" x14ac:dyDescent="0.3">
      <c r="F841" s="8"/>
      <c r="G841" s="8"/>
      <c r="H841" s="1" t="s">
        <v>2491</v>
      </c>
      <c r="I841" s="1" t="s">
        <v>2491</v>
      </c>
    </row>
    <row r="842" spans="1:9" hidden="1" x14ac:dyDescent="0.3">
      <c r="A842" s="1" t="s">
        <v>1302</v>
      </c>
      <c r="B842" s="1" t="s">
        <v>1303</v>
      </c>
      <c r="C842" s="1" t="b">
        <v>1</v>
      </c>
      <c r="D842" s="1" t="s">
        <v>336</v>
      </c>
      <c r="E842" s="1">
        <v>0</v>
      </c>
      <c r="F842" s="8">
        <v>1.5979433059692383</v>
      </c>
      <c r="G842" s="8">
        <v>17.605489730834961</v>
      </c>
      <c r="H842" s="1" t="s">
        <v>2491</v>
      </c>
      <c r="I842" s="1" t="s">
        <v>2491</v>
      </c>
    </row>
    <row r="843" spans="1:9" hidden="1" x14ac:dyDescent="0.3">
      <c r="F843" s="8"/>
      <c r="G843" s="8"/>
      <c r="H843" s="1" t="s">
        <v>2491</v>
      </c>
      <c r="I843" s="1" t="s">
        <v>2491</v>
      </c>
    </row>
    <row r="844" spans="1:9" hidden="1" x14ac:dyDescent="0.3">
      <c r="A844" s="1" t="s">
        <v>1304</v>
      </c>
      <c r="B844" s="1" t="s">
        <v>1305</v>
      </c>
      <c r="C844" s="1" t="b">
        <v>1</v>
      </c>
      <c r="D844" s="1" t="s">
        <v>336</v>
      </c>
      <c r="E844" s="1">
        <v>0</v>
      </c>
      <c r="F844" s="8">
        <v>0.1428743302822113</v>
      </c>
      <c r="G844" s="8">
        <v>2.6213412284851074</v>
      </c>
      <c r="H844" s="1" t="s">
        <v>2491</v>
      </c>
      <c r="I844" s="1" t="s">
        <v>2491</v>
      </c>
    </row>
    <row r="845" spans="1:9" hidden="1" x14ac:dyDescent="0.3">
      <c r="F845" s="8"/>
      <c r="G845" s="8"/>
      <c r="H845" s="1" t="s">
        <v>2491</v>
      </c>
      <c r="I845" s="1" t="s">
        <v>2491</v>
      </c>
    </row>
    <row r="846" spans="1:9" hidden="1" x14ac:dyDescent="0.3">
      <c r="A846" s="1" t="s">
        <v>1306</v>
      </c>
      <c r="B846" s="1" t="s">
        <v>1307</v>
      </c>
      <c r="C846" s="1" t="b">
        <v>1</v>
      </c>
      <c r="D846" s="1" t="s">
        <v>336</v>
      </c>
      <c r="E846" s="1">
        <v>0</v>
      </c>
      <c r="F846" s="8">
        <v>0.1428743302822113</v>
      </c>
      <c r="G846" s="8">
        <v>3.7180402278900146</v>
      </c>
      <c r="H846" s="1" t="s">
        <v>2491</v>
      </c>
      <c r="I846" s="1" t="s">
        <v>2491</v>
      </c>
    </row>
    <row r="847" spans="1:9" hidden="1" x14ac:dyDescent="0.3">
      <c r="F847" s="8"/>
      <c r="G847" s="8"/>
      <c r="H847" s="1" t="s">
        <v>2491</v>
      </c>
      <c r="I847" s="1" t="s">
        <v>2491</v>
      </c>
    </row>
    <row r="848" spans="1:9" hidden="1" x14ac:dyDescent="0.3">
      <c r="A848" s="1" t="s">
        <v>1308</v>
      </c>
      <c r="B848" s="1" t="s">
        <v>1309</v>
      </c>
      <c r="C848" s="1" t="b">
        <v>1</v>
      </c>
      <c r="D848" s="1" t="s">
        <v>336</v>
      </c>
      <c r="E848" s="1">
        <v>1</v>
      </c>
      <c r="F848" s="8">
        <v>0.15494100749492645</v>
      </c>
      <c r="G848" s="8">
        <v>9.9897375106811523</v>
      </c>
      <c r="H848" s="1">
        <v>1</v>
      </c>
      <c r="I848" s="1">
        <v>9.8481388092041016</v>
      </c>
    </row>
    <row r="849" spans="1:9" hidden="1" x14ac:dyDescent="0.3">
      <c r="F849" s="8"/>
      <c r="G849" s="8"/>
      <c r="H849" s="1" t="s">
        <v>2491</v>
      </c>
      <c r="I849" s="1" t="s">
        <v>2491</v>
      </c>
    </row>
    <row r="850" spans="1:9" hidden="1" x14ac:dyDescent="0.3">
      <c r="A850" s="1" t="s">
        <v>1311</v>
      </c>
      <c r="B850" s="1" t="s">
        <v>1312</v>
      </c>
      <c r="C850" s="1" t="b">
        <v>1</v>
      </c>
      <c r="D850" s="1" t="s">
        <v>336</v>
      </c>
      <c r="E850" s="1">
        <v>0</v>
      </c>
      <c r="F850" s="8">
        <v>0.1428743302822113</v>
      </c>
      <c r="G850" s="8">
        <v>2.8470473289489746</v>
      </c>
      <c r="H850" s="1" t="s">
        <v>2491</v>
      </c>
      <c r="I850" s="1" t="s">
        <v>2491</v>
      </c>
    </row>
    <row r="851" spans="1:9" hidden="1" x14ac:dyDescent="0.3">
      <c r="F851" s="8"/>
      <c r="G851" s="8"/>
      <c r="H851" s="1" t="s">
        <v>2491</v>
      </c>
      <c r="I851" s="1" t="s">
        <v>2491</v>
      </c>
    </row>
    <row r="852" spans="1:9" hidden="1" x14ac:dyDescent="0.3">
      <c r="A852" s="1" t="s">
        <v>1313</v>
      </c>
      <c r="B852" s="1" t="s">
        <v>1314</v>
      </c>
      <c r="C852" s="1" t="b">
        <v>1</v>
      </c>
      <c r="D852" s="1" t="s">
        <v>336</v>
      </c>
      <c r="E852" s="1">
        <v>0</v>
      </c>
      <c r="F852" s="8">
        <v>0.14177171885967255</v>
      </c>
      <c r="G852" s="8">
        <v>7.1001763343811035</v>
      </c>
      <c r="H852" s="1" t="s">
        <v>2491</v>
      </c>
      <c r="I852" s="1" t="s">
        <v>2491</v>
      </c>
    </row>
    <row r="853" spans="1:9" hidden="1" x14ac:dyDescent="0.3">
      <c r="F853" s="8"/>
      <c r="G853" s="8"/>
      <c r="H853" s="1" t="s">
        <v>2491</v>
      </c>
      <c r="I853" s="1" t="s">
        <v>2491</v>
      </c>
    </row>
    <row r="854" spans="1:9" hidden="1" x14ac:dyDescent="0.3">
      <c r="A854" s="1" t="s">
        <v>1315</v>
      </c>
      <c r="B854" s="1" t="s">
        <v>1316</v>
      </c>
      <c r="C854" s="1" t="b">
        <v>1</v>
      </c>
      <c r="D854" s="1" t="s">
        <v>336</v>
      </c>
      <c r="E854" s="1">
        <v>0</v>
      </c>
      <c r="F854" s="8">
        <v>0.1428743302822113</v>
      </c>
      <c r="G854" s="8">
        <v>5.8401665687561035</v>
      </c>
      <c r="H854" s="1" t="s">
        <v>2491</v>
      </c>
      <c r="I854" s="1" t="s">
        <v>2491</v>
      </c>
    </row>
    <row r="855" spans="1:9" hidden="1" x14ac:dyDescent="0.3">
      <c r="F855" s="8"/>
      <c r="G855" s="8"/>
      <c r="H855" s="1" t="s">
        <v>2491</v>
      </c>
      <c r="I855" s="1" t="s">
        <v>2491</v>
      </c>
    </row>
    <row r="856" spans="1:9" hidden="1" x14ac:dyDescent="0.3">
      <c r="A856" s="1" t="s">
        <v>1317</v>
      </c>
      <c r="B856" s="1" t="s">
        <v>1318</v>
      </c>
      <c r="C856" s="1" t="b">
        <v>1</v>
      </c>
      <c r="D856" s="1" t="s">
        <v>336</v>
      </c>
      <c r="E856" s="1">
        <v>1</v>
      </c>
      <c r="F856" s="8">
        <v>0.1428743302822113</v>
      </c>
      <c r="G856" s="8">
        <v>3.5476765632629395</v>
      </c>
      <c r="H856" s="1">
        <v>1</v>
      </c>
      <c r="I856" s="1">
        <v>4.0530571937561035</v>
      </c>
    </row>
    <row r="857" spans="1:9" hidden="1" x14ac:dyDescent="0.3">
      <c r="F857" s="8"/>
      <c r="G857" s="8"/>
      <c r="H857" s="1" t="s">
        <v>2491</v>
      </c>
      <c r="I857" s="1" t="s">
        <v>2491</v>
      </c>
    </row>
    <row r="858" spans="1:9" hidden="1" x14ac:dyDescent="0.3">
      <c r="A858" s="1" t="s">
        <v>1320</v>
      </c>
      <c r="B858" s="1" t="s">
        <v>1321</v>
      </c>
      <c r="C858" s="1" t="b">
        <v>1</v>
      </c>
      <c r="D858" s="1" t="s">
        <v>336</v>
      </c>
      <c r="E858" s="1">
        <v>0</v>
      </c>
      <c r="F858" s="8">
        <v>0.1428743302822113</v>
      </c>
      <c r="G858" s="8">
        <v>3.8214404582977295</v>
      </c>
      <c r="H858" s="1" t="s">
        <v>2491</v>
      </c>
      <c r="I858" s="1" t="s">
        <v>2491</v>
      </c>
    </row>
    <row r="859" spans="1:9" hidden="1" x14ac:dyDescent="0.3">
      <c r="F859" s="8"/>
      <c r="G859" s="8"/>
      <c r="H859" s="1" t="s">
        <v>2491</v>
      </c>
      <c r="I859" s="1" t="s">
        <v>2491</v>
      </c>
    </row>
    <row r="860" spans="1:9" hidden="1" x14ac:dyDescent="0.3">
      <c r="A860" s="1" t="s">
        <v>1322</v>
      </c>
      <c r="B860" s="1" t="s">
        <v>1323</v>
      </c>
      <c r="C860" s="1" t="b">
        <v>1</v>
      </c>
      <c r="D860" s="1" t="s">
        <v>336</v>
      </c>
      <c r="E860" s="1">
        <v>0</v>
      </c>
      <c r="F860" s="8">
        <v>0.1428743302822113</v>
      </c>
      <c r="G860" s="8">
        <v>9.0873165130615234</v>
      </c>
      <c r="H860" s="1" t="s">
        <v>2491</v>
      </c>
      <c r="I860" s="1" t="s">
        <v>2491</v>
      </c>
    </row>
    <row r="861" spans="1:9" hidden="1" x14ac:dyDescent="0.3">
      <c r="F861" s="8"/>
      <c r="G861" s="8"/>
      <c r="H861" s="1" t="s">
        <v>2491</v>
      </c>
      <c r="I861" s="1" t="s">
        <v>2491</v>
      </c>
    </row>
    <row r="862" spans="1:9" hidden="1" x14ac:dyDescent="0.3">
      <c r="A862" s="1" t="s">
        <v>1324</v>
      </c>
      <c r="B862" s="1" t="s">
        <v>1325</v>
      </c>
      <c r="C862" s="1" t="b">
        <v>1</v>
      </c>
      <c r="D862" s="1" t="s">
        <v>336</v>
      </c>
      <c r="E862" s="1">
        <v>1</v>
      </c>
      <c r="F862" s="8">
        <v>0.14705416560173035</v>
      </c>
      <c r="G862" s="8">
        <v>7.7379951477050781</v>
      </c>
      <c r="H862" s="1">
        <v>1</v>
      </c>
      <c r="I862" s="1">
        <v>5.6221628189086914</v>
      </c>
    </row>
    <row r="863" spans="1:9" hidden="1" x14ac:dyDescent="0.3">
      <c r="F863" s="8"/>
      <c r="G863" s="8"/>
      <c r="H863" s="1" t="s">
        <v>2491</v>
      </c>
      <c r="I863" s="1" t="s">
        <v>2491</v>
      </c>
    </row>
    <row r="864" spans="1:9" hidden="1" x14ac:dyDescent="0.3">
      <c r="A864" s="1" t="s">
        <v>1327</v>
      </c>
      <c r="B864" s="1" t="s">
        <v>1328</v>
      </c>
      <c r="C864" s="1" t="b">
        <v>1</v>
      </c>
      <c r="D864" s="1" t="s">
        <v>336</v>
      </c>
      <c r="E864" s="1">
        <v>0</v>
      </c>
      <c r="F864" s="8">
        <v>0.1428743302822113</v>
      </c>
      <c r="G864" s="8">
        <v>3.8067522048950195</v>
      </c>
      <c r="H864" s="1" t="s">
        <v>2491</v>
      </c>
      <c r="I864" s="1" t="s">
        <v>2491</v>
      </c>
    </row>
    <row r="865" spans="1:9" hidden="1" x14ac:dyDescent="0.3">
      <c r="F865" s="8"/>
      <c r="G865" s="8"/>
      <c r="H865" s="1" t="s">
        <v>2491</v>
      </c>
      <c r="I865" s="1" t="s">
        <v>2491</v>
      </c>
    </row>
    <row r="866" spans="1:9" hidden="1" x14ac:dyDescent="0.3">
      <c r="A866" s="1" t="s">
        <v>1329</v>
      </c>
      <c r="B866" s="1" t="s">
        <v>1330</v>
      </c>
      <c r="C866" s="1" t="b">
        <v>1</v>
      </c>
      <c r="D866" s="1" t="s">
        <v>336</v>
      </c>
      <c r="E866" s="1">
        <v>0</v>
      </c>
      <c r="F866" s="8">
        <v>0.18870726227760315</v>
      </c>
      <c r="G866" s="8">
        <v>8.0075521469116211</v>
      </c>
      <c r="H866" s="1" t="s">
        <v>2491</v>
      </c>
      <c r="I866" s="1" t="s">
        <v>2491</v>
      </c>
    </row>
    <row r="867" spans="1:9" hidden="1" x14ac:dyDescent="0.3">
      <c r="F867" s="8"/>
      <c r="G867" s="8"/>
      <c r="H867" s="1" t="s">
        <v>2491</v>
      </c>
      <c r="I867" s="1" t="s">
        <v>2491</v>
      </c>
    </row>
    <row r="868" spans="1:9" hidden="1" x14ac:dyDescent="0.3">
      <c r="A868" s="1" t="s">
        <v>1331</v>
      </c>
      <c r="B868" s="1" t="s">
        <v>1332</v>
      </c>
      <c r="C868" s="1" t="b">
        <v>1</v>
      </c>
      <c r="D868" s="1" t="s">
        <v>336</v>
      </c>
      <c r="E868" s="1">
        <v>0</v>
      </c>
      <c r="F868" s="8">
        <v>0.1428743302822113</v>
      </c>
      <c r="G868" s="8">
        <v>2.7444360256195068</v>
      </c>
      <c r="H868" s="1" t="s">
        <v>2491</v>
      </c>
      <c r="I868" s="1" t="s">
        <v>2491</v>
      </c>
    </row>
    <row r="869" spans="1:9" hidden="1" x14ac:dyDescent="0.3">
      <c r="F869" s="8"/>
      <c r="G869" s="8"/>
      <c r="H869" s="1" t="s">
        <v>2491</v>
      </c>
      <c r="I869" s="1" t="s">
        <v>2491</v>
      </c>
    </row>
    <row r="870" spans="1:9" hidden="1" x14ac:dyDescent="0.3">
      <c r="A870" s="1" t="s">
        <v>1333</v>
      </c>
      <c r="B870" s="1" t="s">
        <v>1334</v>
      </c>
      <c r="C870" s="1" t="b">
        <v>1</v>
      </c>
      <c r="D870" s="1" t="s">
        <v>336</v>
      </c>
      <c r="E870" s="1">
        <v>1</v>
      </c>
      <c r="F870" s="8">
        <v>0.59287428855895996</v>
      </c>
      <c r="G870" s="8">
        <v>14.612126350402832</v>
      </c>
      <c r="H870" s="1">
        <v>1</v>
      </c>
      <c r="I870" s="1">
        <v>1.5083160400390625</v>
      </c>
    </row>
    <row r="871" spans="1:9" hidden="1" x14ac:dyDescent="0.3">
      <c r="F871" s="8"/>
      <c r="G871" s="8"/>
      <c r="H871" s="1" t="s">
        <v>2491</v>
      </c>
      <c r="I871" s="1" t="s">
        <v>2491</v>
      </c>
    </row>
    <row r="872" spans="1:9" hidden="1" x14ac:dyDescent="0.3">
      <c r="A872" s="1" t="s">
        <v>1336</v>
      </c>
      <c r="B872" s="1" t="s">
        <v>1337</v>
      </c>
      <c r="C872" s="1" t="b">
        <v>1</v>
      </c>
      <c r="D872" s="1" t="s">
        <v>336</v>
      </c>
      <c r="E872" s="1">
        <v>0</v>
      </c>
      <c r="F872" s="8">
        <v>0.1428743302822113</v>
      </c>
      <c r="G872" s="8">
        <v>2.2543694972991943</v>
      </c>
      <c r="H872" s="1" t="s">
        <v>2491</v>
      </c>
      <c r="I872" s="1" t="s">
        <v>2491</v>
      </c>
    </row>
    <row r="873" spans="1:9" hidden="1" x14ac:dyDescent="0.3">
      <c r="F873" s="8"/>
      <c r="G873" s="8"/>
      <c r="H873" s="1" t="s">
        <v>2491</v>
      </c>
      <c r="I873" s="1" t="s">
        <v>2491</v>
      </c>
    </row>
    <row r="874" spans="1:9" hidden="1" x14ac:dyDescent="0.3">
      <c r="A874" s="1" t="s">
        <v>1338</v>
      </c>
      <c r="B874" s="1" t="s">
        <v>1339</v>
      </c>
      <c r="C874" s="1" t="b">
        <v>1</v>
      </c>
      <c r="D874" s="1" t="s">
        <v>336</v>
      </c>
      <c r="E874" s="1">
        <v>1</v>
      </c>
      <c r="F874" s="8">
        <v>0.20530024170875549</v>
      </c>
      <c r="G874" s="8">
        <v>8.8993349075317383</v>
      </c>
      <c r="H874" s="1">
        <v>1</v>
      </c>
      <c r="I874" s="1">
        <v>7.6512889862060547</v>
      </c>
    </row>
    <row r="875" spans="1:9" hidden="1" x14ac:dyDescent="0.3">
      <c r="F875" s="8"/>
      <c r="G875" s="8"/>
      <c r="H875" s="1" t="s">
        <v>2491</v>
      </c>
      <c r="I875" s="1" t="s">
        <v>2491</v>
      </c>
    </row>
    <row r="876" spans="1:9" hidden="1" x14ac:dyDescent="0.3">
      <c r="A876" s="1" t="s">
        <v>1341</v>
      </c>
      <c r="B876" s="1" t="s">
        <v>1342</v>
      </c>
      <c r="C876" s="1" t="b">
        <v>1</v>
      </c>
      <c r="D876" s="1" t="s">
        <v>336</v>
      </c>
      <c r="E876" s="1">
        <v>1</v>
      </c>
      <c r="F876" s="8">
        <v>0.20229779183864594</v>
      </c>
      <c r="G876" s="8">
        <v>8.8080053329467773</v>
      </c>
      <c r="H876" s="1">
        <v>1</v>
      </c>
      <c r="I876" s="1">
        <v>7.5424342155456543</v>
      </c>
    </row>
    <row r="877" spans="1:9" hidden="1" x14ac:dyDescent="0.3">
      <c r="F877" s="8"/>
      <c r="G877" s="8"/>
      <c r="H877" s="1" t="s">
        <v>2491</v>
      </c>
      <c r="I877" s="1" t="s">
        <v>2491</v>
      </c>
    </row>
    <row r="878" spans="1:9" hidden="1" x14ac:dyDescent="0.3">
      <c r="A878" s="1" t="s">
        <v>1344</v>
      </c>
      <c r="B878" s="1" t="s">
        <v>1345</v>
      </c>
      <c r="C878" s="1" t="b">
        <v>1</v>
      </c>
      <c r="D878" s="1" t="s">
        <v>336</v>
      </c>
      <c r="E878" s="1">
        <v>3</v>
      </c>
      <c r="F878" s="8">
        <v>1.4168466329574585</v>
      </c>
      <c r="G878" s="8">
        <v>15.844527244567871</v>
      </c>
      <c r="H878" s="1">
        <v>2</v>
      </c>
      <c r="I878" s="1">
        <v>15.193723201751709</v>
      </c>
    </row>
    <row r="879" spans="1:9" hidden="1" x14ac:dyDescent="0.3">
      <c r="F879" s="8"/>
      <c r="G879" s="8"/>
      <c r="H879" s="1" t="s">
        <v>2491</v>
      </c>
      <c r="I879" s="1" t="s">
        <v>2491</v>
      </c>
    </row>
    <row r="880" spans="1:9" hidden="1" x14ac:dyDescent="0.3">
      <c r="A880" s="1" t="s">
        <v>1346</v>
      </c>
      <c r="B880" s="1" t="s">
        <v>1347</v>
      </c>
      <c r="C880" s="1" t="b">
        <v>1</v>
      </c>
      <c r="D880" s="1" t="s">
        <v>336</v>
      </c>
      <c r="E880" s="1">
        <v>0</v>
      </c>
      <c r="F880" s="8">
        <v>1.5158238410949707</v>
      </c>
      <c r="G880" s="8">
        <v>15.781603813171387</v>
      </c>
      <c r="H880" s="1" t="s">
        <v>2491</v>
      </c>
      <c r="I880" s="1" t="s">
        <v>2491</v>
      </c>
    </row>
    <row r="881" spans="1:9" hidden="1" x14ac:dyDescent="0.3">
      <c r="F881" s="8"/>
      <c r="G881" s="8"/>
      <c r="H881" s="1" t="s">
        <v>2491</v>
      </c>
      <c r="I881" s="1" t="s">
        <v>2491</v>
      </c>
    </row>
    <row r="882" spans="1:9" hidden="1" x14ac:dyDescent="0.3">
      <c r="A882" s="1" t="s">
        <v>1348</v>
      </c>
      <c r="B882" s="1" t="s">
        <v>1349</v>
      </c>
      <c r="C882" s="1" t="b">
        <v>1</v>
      </c>
      <c r="D882" s="1" t="s">
        <v>336</v>
      </c>
      <c r="E882" s="1">
        <v>0</v>
      </c>
      <c r="F882" s="8">
        <v>1.5360684394836426</v>
      </c>
      <c r="G882" s="8">
        <v>16.002296447753906</v>
      </c>
      <c r="H882" s="1" t="s">
        <v>2491</v>
      </c>
      <c r="I882" s="1" t="s">
        <v>2491</v>
      </c>
    </row>
    <row r="883" spans="1:9" hidden="1" x14ac:dyDescent="0.3">
      <c r="F883" s="8"/>
      <c r="G883" s="8"/>
      <c r="H883" s="1" t="s">
        <v>2491</v>
      </c>
      <c r="I883" s="1" t="s">
        <v>2491</v>
      </c>
    </row>
    <row r="884" spans="1:9" hidden="1" x14ac:dyDescent="0.3">
      <c r="A884" s="1" t="s">
        <v>1350</v>
      </c>
      <c r="B884" s="1" t="s">
        <v>1351</v>
      </c>
      <c r="C884" s="1" t="b">
        <v>1</v>
      </c>
      <c r="D884" s="1" t="s">
        <v>336</v>
      </c>
      <c r="E884" s="1">
        <v>3</v>
      </c>
      <c r="F884" s="8">
        <v>1.0932753086090088</v>
      </c>
      <c r="G884" s="8">
        <v>9.5803146362304688</v>
      </c>
      <c r="H884" s="1">
        <v>2</v>
      </c>
      <c r="I884" s="1">
        <v>7.7983450889587402</v>
      </c>
    </row>
    <row r="885" spans="1:9" hidden="1" x14ac:dyDescent="0.3">
      <c r="F885" s="8"/>
      <c r="G885" s="8"/>
      <c r="H885" s="1" t="s">
        <v>2491</v>
      </c>
      <c r="I885" s="1" t="s">
        <v>2491</v>
      </c>
    </row>
    <row r="886" spans="1:9" x14ac:dyDescent="0.3">
      <c r="A886" s="1" t="s">
        <v>1353</v>
      </c>
      <c r="B886" s="1" t="s">
        <v>1354</v>
      </c>
      <c r="C886" s="1" t="b">
        <v>0</v>
      </c>
      <c r="D886" s="1" t="s">
        <v>739</v>
      </c>
      <c r="E886" s="1">
        <v>0</v>
      </c>
      <c r="F886" s="8">
        <v>991.3359375</v>
      </c>
      <c r="G886" s="8">
        <v>13157.21875</v>
      </c>
      <c r="H886" s="1" t="s">
        <v>2491</v>
      </c>
      <c r="I886" s="1" t="s">
        <v>2491</v>
      </c>
    </row>
    <row r="887" spans="1:9" hidden="1" x14ac:dyDescent="0.3">
      <c r="F887" s="8"/>
      <c r="G887" s="8"/>
      <c r="H887" s="1" t="s">
        <v>2491</v>
      </c>
      <c r="I887" s="1" t="s">
        <v>2491</v>
      </c>
    </row>
    <row r="888" spans="1:9" hidden="1" x14ac:dyDescent="0.3">
      <c r="A888" s="1" t="s">
        <v>1355</v>
      </c>
      <c r="B888" s="1" t="s">
        <v>1356</v>
      </c>
      <c r="C888" s="1" t="b">
        <v>1</v>
      </c>
      <c r="D888" s="1" t="s">
        <v>336</v>
      </c>
      <c r="E888" s="1">
        <v>0</v>
      </c>
      <c r="F888" s="8">
        <v>0.24446102976799011</v>
      </c>
      <c r="G888" s="8">
        <v>15.187835693359375</v>
      </c>
      <c r="H888" s="1" t="s">
        <v>2491</v>
      </c>
      <c r="I888" s="1" t="s">
        <v>2491</v>
      </c>
    </row>
    <row r="889" spans="1:9" hidden="1" x14ac:dyDescent="0.3">
      <c r="F889" s="8"/>
      <c r="G889" s="8"/>
      <c r="H889" s="1" t="s">
        <v>2491</v>
      </c>
      <c r="I889" s="1" t="s">
        <v>2491</v>
      </c>
    </row>
    <row r="890" spans="1:9" hidden="1" x14ac:dyDescent="0.3">
      <c r="A890" s="1" t="s">
        <v>1357</v>
      </c>
      <c r="B890" s="1" t="s">
        <v>1358</v>
      </c>
      <c r="C890" s="1" t="b">
        <v>1</v>
      </c>
      <c r="D890" s="1" t="s">
        <v>336</v>
      </c>
      <c r="E890" s="1">
        <v>1</v>
      </c>
      <c r="F890" s="8">
        <v>0.92429137229919434</v>
      </c>
      <c r="G890" s="8">
        <v>53.474678039550781</v>
      </c>
      <c r="H890" s="1">
        <v>1</v>
      </c>
      <c r="I890" s="1">
        <v>1.7999999523162842</v>
      </c>
    </row>
    <row r="891" spans="1:9" hidden="1" x14ac:dyDescent="0.3">
      <c r="F891" s="8"/>
      <c r="G891" s="8"/>
      <c r="H891" s="1" t="s">
        <v>2491</v>
      </c>
      <c r="I891" s="1" t="s">
        <v>2491</v>
      </c>
    </row>
    <row r="892" spans="1:9" hidden="1" x14ac:dyDescent="0.3">
      <c r="A892" s="1" t="s">
        <v>1360</v>
      </c>
      <c r="B892" s="1" t="s">
        <v>1361</v>
      </c>
      <c r="C892" s="1" t="b">
        <v>1</v>
      </c>
      <c r="D892" s="1" t="s">
        <v>336</v>
      </c>
      <c r="E892" s="1">
        <v>1</v>
      </c>
      <c r="F892" s="8">
        <v>2.7474720478057861</v>
      </c>
      <c r="G892" s="8">
        <v>28.638866424560547</v>
      </c>
      <c r="H892" s="1">
        <v>1</v>
      </c>
      <c r="I892" s="1">
        <v>13.518662452697754</v>
      </c>
    </row>
    <row r="893" spans="1:9" hidden="1" x14ac:dyDescent="0.3">
      <c r="F893" s="8"/>
      <c r="G893" s="8"/>
      <c r="H893" s="1" t="s">
        <v>2491</v>
      </c>
      <c r="I893" s="1" t="s">
        <v>2491</v>
      </c>
    </row>
    <row r="894" spans="1:9" hidden="1" x14ac:dyDescent="0.3">
      <c r="A894" s="1" t="s">
        <v>1363</v>
      </c>
      <c r="B894" s="1" t="s">
        <v>1364</v>
      </c>
      <c r="C894" s="1" t="b">
        <v>1</v>
      </c>
      <c r="D894" s="1" t="s">
        <v>336</v>
      </c>
      <c r="E894" s="1">
        <v>1</v>
      </c>
      <c r="F894" s="8">
        <v>0.1428743302822113</v>
      </c>
      <c r="G894" s="8">
        <v>2.8388476371765137</v>
      </c>
      <c r="H894" s="1">
        <v>1</v>
      </c>
      <c r="I894" s="1">
        <v>3.4896440505981445</v>
      </c>
    </row>
    <row r="895" spans="1:9" hidden="1" x14ac:dyDescent="0.3">
      <c r="F895" s="8"/>
      <c r="G895" s="8"/>
      <c r="H895" s="1" t="s">
        <v>2491</v>
      </c>
      <c r="I895" s="1" t="s">
        <v>2491</v>
      </c>
    </row>
    <row r="896" spans="1:9" hidden="1" x14ac:dyDescent="0.3">
      <c r="A896" s="1" t="s">
        <v>1366</v>
      </c>
      <c r="B896" s="1" t="s">
        <v>1367</v>
      </c>
      <c r="C896" s="1" t="b">
        <v>1</v>
      </c>
      <c r="D896" s="1" t="s">
        <v>336</v>
      </c>
      <c r="E896" s="1">
        <v>5</v>
      </c>
      <c r="F896" s="8">
        <v>2.2197549343109131</v>
      </c>
      <c r="G896" s="8">
        <v>23.52325439453125</v>
      </c>
      <c r="H896" s="1">
        <v>3</v>
      </c>
      <c r="I896" s="1">
        <v>23.39664888381958</v>
      </c>
    </row>
    <row r="897" spans="1:9" hidden="1" x14ac:dyDescent="0.3">
      <c r="F897" s="8"/>
      <c r="G897" s="8"/>
      <c r="H897" s="1" t="s">
        <v>2491</v>
      </c>
      <c r="I897" s="1" t="s">
        <v>2491</v>
      </c>
    </row>
    <row r="898" spans="1:9" hidden="1" x14ac:dyDescent="0.3">
      <c r="A898" s="1" t="s">
        <v>1369</v>
      </c>
      <c r="B898" s="1" t="s">
        <v>1370</v>
      </c>
      <c r="C898" s="1" t="b">
        <v>1</v>
      </c>
      <c r="D898" s="1" t="s">
        <v>336</v>
      </c>
      <c r="E898" s="1">
        <v>1</v>
      </c>
      <c r="F898" s="8">
        <v>0.25180578231811523</v>
      </c>
      <c r="G898" s="8">
        <v>10.658659934997559</v>
      </c>
      <c r="H898" s="1">
        <v>1</v>
      </c>
      <c r="I898" s="1">
        <v>7.052497386932373</v>
      </c>
    </row>
    <row r="899" spans="1:9" hidden="1" x14ac:dyDescent="0.3">
      <c r="F899" s="8"/>
      <c r="G899" s="8"/>
      <c r="H899" s="1" t="s">
        <v>2491</v>
      </c>
      <c r="I899" s="1" t="s">
        <v>2491</v>
      </c>
    </row>
    <row r="900" spans="1:9" hidden="1" x14ac:dyDescent="0.3">
      <c r="A900" s="1" t="s">
        <v>1372</v>
      </c>
      <c r="B900" s="1" t="s">
        <v>1373</v>
      </c>
      <c r="C900" s="1" t="b">
        <v>1</v>
      </c>
      <c r="D900" s="1" t="s">
        <v>336</v>
      </c>
      <c r="E900" s="1">
        <v>0</v>
      </c>
      <c r="F900" s="8">
        <v>1.7659623622894287</v>
      </c>
      <c r="G900" s="8">
        <v>19.252861022949219</v>
      </c>
      <c r="H900" s="1" t="s">
        <v>2491</v>
      </c>
      <c r="I900" s="1" t="s">
        <v>2491</v>
      </c>
    </row>
    <row r="901" spans="1:9" hidden="1" x14ac:dyDescent="0.3">
      <c r="F901" s="8"/>
      <c r="G901" s="8"/>
      <c r="H901" s="1" t="s">
        <v>2491</v>
      </c>
      <c r="I901" s="1" t="s">
        <v>2491</v>
      </c>
    </row>
    <row r="902" spans="1:9" hidden="1" x14ac:dyDescent="0.3">
      <c r="A902" s="1" t="s">
        <v>1374</v>
      </c>
      <c r="B902" s="1" t="s">
        <v>1375</v>
      </c>
      <c r="C902" s="1" t="b">
        <v>1</v>
      </c>
      <c r="D902" s="1" t="s">
        <v>336</v>
      </c>
      <c r="E902" s="1">
        <v>0</v>
      </c>
      <c r="F902" s="8">
        <v>0.1428743302822113</v>
      </c>
      <c r="G902" s="8">
        <v>4.7509546279907227</v>
      </c>
      <c r="H902" s="1" t="s">
        <v>2491</v>
      </c>
      <c r="I902" s="1" t="s">
        <v>2491</v>
      </c>
    </row>
    <row r="903" spans="1:9" hidden="1" x14ac:dyDescent="0.3">
      <c r="F903" s="8"/>
      <c r="G903" s="8"/>
      <c r="H903" s="1" t="s">
        <v>2491</v>
      </c>
      <c r="I903" s="1" t="s">
        <v>2491</v>
      </c>
    </row>
    <row r="904" spans="1:9" hidden="1" x14ac:dyDescent="0.3">
      <c r="A904" s="1" t="s">
        <v>1376</v>
      </c>
      <c r="B904" s="1" t="s">
        <v>1377</v>
      </c>
      <c r="C904" s="1" t="b">
        <v>1</v>
      </c>
      <c r="D904" s="1" t="s">
        <v>336</v>
      </c>
      <c r="E904" s="1">
        <v>0</v>
      </c>
      <c r="F904" s="8">
        <v>0.20235376060009003</v>
      </c>
      <c r="G904" s="8">
        <v>4.8605160713195801</v>
      </c>
      <c r="H904" s="1" t="s">
        <v>2491</v>
      </c>
      <c r="I904" s="1" t="s">
        <v>2491</v>
      </c>
    </row>
    <row r="905" spans="1:9" hidden="1" x14ac:dyDescent="0.3">
      <c r="F905" s="8"/>
      <c r="G905" s="8"/>
      <c r="H905" s="1" t="s">
        <v>2491</v>
      </c>
      <c r="I905" s="1" t="s">
        <v>2491</v>
      </c>
    </row>
    <row r="906" spans="1:9" hidden="1" x14ac:dyDescent="0.3">
      <c r="A906" s="1" t="s">
        <v>1378</v>
      </c>
      <c r="B906" s="1" t="s">
        <v>1379</v>
      </c>
      <c r="C906" s="1" t="b">
        <v>1</v>
      </c>
      <c r="D906" s="1" t="s">
        <v>336</v>
      </c>
      <c r="E906" s="1">
        <v>1</v>
      </c>
      <c r="F906" s="8">
        <v>2.0173220634460449</v>
      </c>
      <c r="G906" s="8">
        <v>21.818517684936523</v>
      </c>
      <c r="H906" s="1">
        <v>1</v>
      </c>
      <c r="I906" s="1">
        <v>11.049439430236816</v>
      </c>
    </row>
    <row r="907" spans="1:9" hidden="1" x14ac:dyDescent="0.3">
      <c r="F907" s="8"/>
      <c r="G907" s="8"/>
      <c r="H907" s="1" t="s">
        <v>2491</v>
      </c>
      <c r="I907" s="1" t="s">
        <v>2491</v>
      </c>
    </row>
    <row r="908" spans="1:9" hidden="1" x14ac:dyDescent="0.3">
      <c r="A908" s="1" t="s">
        <v>1381</v>
      </c>
      <c r="B908" s="1" t="s">
        <v>1382</v>
      </c>
      <c r="C908" s="1" t="b">
        <v>1</v>
      </c>
      <c r="D908" s="1" t="s">
        <v>336</v>
      </c>
      <c r="E908" s="1">
        <v>0</v>
      </c>
      <c r="F908" s="8">
        <v>0.22636549174785614</v>
      </c>
      <c r="G908" s="8">
        <v>5.4960536956787109</v>
      </c>
      <c r="H908" s="1" t="s">
        <v>2491</v>
      </c>
      <c r="I908" s="1" t="s">
        <v>2491</v>
      </c>
    </row>
    <row r="909" spans="1:9" hidden="1" x14ac:dyDescent="0.3">
      <c r="F909" s="8"/>
      <c r="G909" s="8"/>
      <c r="H909" s="1" t="s">
        <v>2491</v>
      </c>
      <c r="I909" s="1" t="s">
        <v>2491</v>
      </c>
    </row>
    <row r="910" spans="1:9" hidden="1" x14ac:dyDescent="0.3">
      <c r="A910" s="1" t="s">
        <v>1383</v>
      </c>
      <c r="B910" s="1" t="s">
        <v>1384</v>
      </c>
      <c r="C910" s="1" t="b">
        <v>1</v>
      </c>
      <c r="D910" s="1" t="s">
        <v>336</v>
      </c>
      <c r="E910" s="1">
        <v>1</v>
      </c>
      <c r="F910" s="8">
        <v>0.42589065432548523</v>
      </c>
      <c r="G910" s="8">
        <v>11.268265724182129</v>
      </c>
      <c r="H910" s="1">
        <v>1</v>
      </c>
      <c r="I910" s="1">
        <v>6.4000000953674316</v>
      </c>
    </row>
    <row r="911" spans="1:9" hidden="1" x14ac:dyDescent="0.3">
      <c r="F911" s="8"/>
      <c r="G911" s="8"/>
      <c r="H911" s="1" t="s">
        <v>2491</v>
      </c>
      <c r="I911" s="1" t="s">
        <v>2491</v>
      </c>
    </row>
    <row r="912" spans="1:9" hidden="1" x14ac:dyDescent="0.3">
      <c r="A912" s="1" t="s">
        <v>1386</v>
      </c>
      <c r="B912" s="1" t="s">
        <v>1387</v>
      </c>
      <c r="C912" s="1" t="b">
        <v>1</v>
      </c>
      <c r="D912" s="1" t="s">
        <v>336</v>
      </c>
      <c r="E912" s="1">
        <v>0</v>
      </c>
      <c r="F912" s="8">
        <v>0.18424661457538605</v>
      </c>
      <c r="G912" s="8">
        <v>4.4142436981201172</v>
      </c>
      <c r="H912" s="1" t="s">
        <v>2491</v>
      </c>
      <c r="I912" s="1" t="s">
        <v>2491</v>
      </c>
    </row>
    <row r="913" spans="1:9" hidden="1" x14ac:dyDescent="0.3">
      <c r="F913" s="8"/>
      <c r="G913" s="8"/>
      <c r="H913" s="1" t="s">
        <v>2491</v>
      </c>
      <c r="I913" s="1" t="s">
        <v>2491</v>
      </c>
    </row>
    <row r="914" spans="1:9" hidden="1" x14ac:dyDescent="0.3">
      <c r="A914" s="1" t="s">
        <v>1388</v>
      </c>
      <c r="B914" s="1" t="s">
        <v>1389</v>
      </c>
      <c r="C914" s="1" t="b">
        <v>1</v>
      </c>
      <c r="D914" s="1" t="s">
        <v>336</v>
      </c>
      <c r="E914" s="1">
        <v>0</v>
      </c>
      <c r="F914" s="8">
        <v>0.85608798265457153</v>
      </c>
      <c r="G914" s="8">
        <v>10.298220634460449</v>
      </c>
      <c r="H914" s="1" t="s">
        <v>2491</v>
      </c>
      <c r="I914" s="1" t="s">
        <v>2491</v>
      </c>
    </row>
    <row r="915" spans="1:9" hidden="1" x14ac:dyDescent="0.3">
      <c r="F915" s="8"/>
      <c r="G915" s="8"/>
      <c r="H915" s="1" t="s">
        <v>2491</v>
      </c>
      <c r="I915" s="1" t="s">
        <v>2491</v>
      </c>
    </row>
    <row r="916" spans="1:9" hidden="1" x14ac:dyDescent="0.3">
      <c r="A916" s="1" t="s">
        <v>1390</v>
      </c>
      <c r="B916" s="1" t="s">
        <v>1391</v>
      </c>
      <c r="C916" s="1" t="b">
        <v>1</v>
      </c>
      <c r="D916" s="1" t="s">
        <v>336</v>
      </c>
      <c r="E916" s="1">
        <v>0</v>
      </c>
      <c r="F916" s="8">
        <v>1.0318243503570557</v>
      </c>
      <c r="G916" s="8">
        <v>12.556427001953125</v>
      </c>
      <c r="H916" s="1" t="s">
        <v>2491</v>
      </c>
      <c r="I916" s="1" t="s">
        <v>2491</v>
      </c>
    </row>
    <row r="917" spans="1:9" hidden="1" x14ac:dyDescent="0.3">
      <c r="F917" s="8"/>
      <c r="G917" s="8"/>
      <c r="H917" s="1" t="s">
        <v>2491</v>
      </c>
      <c r="I917" s="1" t="s">
        <v>2491</v>
      </c>
    </row>
    <row r="918" spans="1:9" hidden="1" x14ac:dyDescent="0.3">
      <c r="A918" s="1" t="s">
        <v>1392</v>
      </c>
      <c r="B918" s="1" t="s">
        <v>1393</v>
      </c>
      <c r="C918" s="1" t="b">
        <v>1</v>
      </c>
      <c r="D918" s="1" t="s">
        <v>336</v>
      </c>
      <c r="E918" s="1">
        <v>0</v>
      </c>
      <c r="F918" s="8">
        <v>1.1786800622940063</v>
      </c>
      <c r="G918" s="8">
        <v>49.134819030761719</v>
      </c>
      <c r="H918" s="1" t="s">
        <v>2491</v>
      </c>
      <c r="I918" s="1" t="s">
        <v>2491</v>
      </c>
    </row>
    <row r="919" spans="1:9" hidden="1" x14ac:dyDescent="0.3">
      <c r="F919" s="8"/>
      <c r="G919" s="8"/>
      <c r="H919" s="1" t="s">
        <v>2491</v>
      </c>
      <c r="I919" s="1" t="s">
        <v>2491</v>
      </c>
    </row>
    <row r="920" spans="1:9" hidden="1" x14ac:dyDescent="0.3">
      <c r="A920" s="1" t="s">
        <v>1394</v>
      </c>
      <c r="B920" s="1" t="s">
        <v>1395</v>
      </c>
      <c r="C920" s="1" t="b">
        <v>1</v>
      </c>
      <c r="D920" s="1" t="s">
        <v>336</v>
      </c>
      <c r="E920" s="1">
        <v>0</v>
      </c>
      <c r="F920" s="8">
        <v>0.1428743302822113</v>
      </c>
      <c r="G920" s="8">
        <v>3.7522284984588623</v>
      </c>
      <c r="H920" s="1" t="s">
        <v>2491</v>
      </c>
      <c r="I920" s="1" t="s">
        <v>2491</v>
      </c>
    </row>
    <row r="921" spans="1:9" hidden="1" x14ac:dyDescent="0.3">
      <c r="F921" s="8"/>
      <c r="G921" s="8"/>
      <c r="H921" s="1" t="s">
        <v>2491</v>
      </c>
      <c r="I921" s="1" t="s">
        <v>2491</v>
      </c>
    </row>
    <row r="922" spans="1:9" hidden="1" x14ac:dyDescent="0.3">
      <c r="A922" s="1" t="s">
        <v>1396</v>
      </c>
      <c r="B922" s="1" t="s">
        <v>1397</v>
      </c>
      <c r="C922" s="1" t="b">
        <v>1</v>
      </c>
      <c r="D922" s="1" t="s">
        <v>336</v>
      </c>
      <c r="E922" s="1">
        <v>0</v>
      </c>
      <c r="F922" s="8">
        <v>0.1428743302822113</v>
      </c>
      <c r="G922" s="8">
        <v>3.6486599445343018</v>
      </c>
      <c r="H922" s="1" t="s">
        <v>2491</v>
      </c>
      <c r="I922" s="1" t="s">
        <v>2491</v>
      </c>
    </row>
    <row r="923" spans="1:9" hidden="1" x14ac:dyDescent="0.3">
      <c r="F923" s="8"/>
      <c r="G923" s="8"/>
      <c r="H923" s="1" t="s">
        <v>2491</v>
      </c>
      <c r="I923" s="1" t="s">
        <v>2491</v>
      </c>
    </row>
    <row r="924" spans="1:9" hidden="1" x14ac:dyDescent="0.3">
      <c r="A924" s="1" t="s">
        <v>1398</v>
      </c>
      <c r="B924" s="1" t="s">
        <v>1399</v>
      </c>
      <c r="C924" s="1" t="b">
        <v>1</v>
      </c>
      <c r="D924" s="1" t="s">
        <v>336</v>
      </c>
      <c r="E924" s="1">
        <v>0</v>
      </c>
      <c r="F924" s="8">
        <v>0.1428743302822113</v>
      </c>
      <c r="G924" s="8">
        <v>3.4467408657073975</v>
      </c>
      <c r="H924" s="1" t="s">
        <v>2491</v>
      </c>
      <c r="I924" s="1" t="s">
        <v>2491</v>
      </c>
    </row>
    <row r="925" spans="1:9" hidden="1" x14ac:dyDescent="0.3">
      <c r="F925" s="8"/>
      <c r="G925" s="8"/>
      <c r="H925" s="1" t="s">
        <v>2491</v>
      </c>
      <c r="I925" s="1" t="s">
        <v>2491</v>
      </c>
    </row>
    <row r="926" spans="1:9" hidden="1" x14ac:dyDescent="0.3">
      <c r="A926" s="1" t="s">
        <v>1400</v>
      </c>
      <c r="B926" s="1" t="s">
        <v>1401</v>
      </c>
      <c r="C926" s="1" t="b">
        <v>1</v>
      </c>
      <c r="D926" s="1" t="s">
        <v>336</v>
      </c>
      <c r="E926" s="1">
        <v>1</v>
      </c>
      <c r="F926" s="8">
        <v>2.9571187496185303</v>
      </c>
      <c r="G926" s="8">
        <v>31.227008819580078</v>
      </c>
      <c r="H926" s="1">
        <v>1</v>
      </c>
      <c r="I926" s="1">
        <v>14.911469459533691</v>
      </c>
    </row>
    <row r="927" spans="1:9" hidden="1" x14ac:dyDescent="0.3">
      <c r="F927" s="8"/>
      <c r="G927" s="8"/>
      <c r="H927" s="1" t="s">
        <v>2491</v>
      </c>
      <c r="I927" s="1" t="s">
        <v>2491</v>
      </c>
    </row>
    <row r="928" spans="1:9" hidden="1" x14ac:dyDescent="0.3">
      <c r="A928" s="1" t="s">
        <v>1403</v>
      </c>
      <c r="B928" s="1" t="s">
        <v>1404</v>
      </c>
      <c r="C928" s="1" t="b">
        <v>1</v>
      </c>
      <c r="D928" s="1" t="s">
        <v>336</v>
      </c>
      <c r="E928" s="1">
        <v>1</v>
      </c>
      <c r="F928" s="8">
        <v>0.1428743302822113</v>
      </c>
      <c r="G928" s="8">
        <v>3.5488665103912354</v>
      </c>
      <c r="H928" s="1">
        <v>1</v>
      </c>
      <c r="I928" s="1">
        <v>4.6494641304016113</v>
      </c>
    </row>
    <row r="929" spans="1:9" hidden="1" x14ac:dyDescent="0.3">
      <c r="F929" s="8"/>
      <c r="G929" s="8"/>
      <c r="H929" s="1" t="s">
        <v>2491</v>
      </c>
      <c r="I929" s="1" t="s">
        <v>2491</v>
      </c>
    </row>
    <row r="930" spans="1:9" hidden="1" x14ac:dyDescent="0.3">
      <c r="A930" s="1" t="s">
        <v>1406</v>
      </c>
      <c r="B930" s="1" t="s">
        <v>1407</v>
      </c>
      <c r="C930" s="1" t="b">
        <v>1</v>
      </c>
      <c r="D930" s="1" t="s">
        <v>336</v>
      </c>
      <c r="E930" s="1">
        <v>1</v>
      </c>
      <c r="F930" s="8">
        <v>0.18783688545227051</v>
      </c>
      <c r="G930" s="8">
        <v>13.164456367492676</v>
      </c>
      <c r="H930" s="1">
        <v>1</v>
      </c>
      <c r="I930" s="1">
        <v>10.221170425415039</v>
      </c>
    </row>
    <row r="931" spans="1:9" hidden="1" x14ac:dyDescent="0.3">
      <c r="F931" s="8"/>
      <c r="G931" s="8"/>
      <c r="H931" s="1" t="s">
        <v>2491</v>
      </c>
      <c r="I931" s="1" t="s">
        <v>2491</v>
      </c>
    </row>
    <row r="932" spans="1:9" hidden="1" x14ac:dyDescent="0.3">
      <c r="A932" s="1" t="s">
        <v>1409</v>
      </c>
      <c r="B932" s="1" t="s">
        <v>1410</v>
      </c>
      <c r="C932" s="1" t="b">
        <v>1</v>
      </c>
      <c r="D932" s="1" t="s">
        <v>336</v>
      </c>
      <c r="E932" s="1">
        <v>0</v>
      </c>
      <c r="F932" s="8">
        <v>0.1428743302822113</v>
      </c>
      <c r="G932" s="8">
        <v>2.5928304195404053</v>
      </c>
      <c r="H932" s="1" t="s">
        <v>2491</v>
      </c>
      <c r="I932" s="1" t="s">
        <v>2491</v>
      </c>
    </row>
    <row r="933" spans="1:9" hidden="1" x14ac:dyDescent="0.3">
      <c r="F933" s="8"/>
      <c r="G933" s="8"/>
      <c r="H933" s="1" t="s">
        <v>2491</v>
      </c>
      <c r="I933" s="1" t="s">
        <v>2491</v>
      </c>
    </row>
    <row r="934" spans="1:9" hidden="1" x14ac:dyDescent="0.3">
      <c r="A934" s="1" t="s">
        <v>1411</v>
      </c>
      <c r="B934" s="1" t="s">
        <v>1412</v>
      </c>
      <c r="C934" s="1" t="b">
        <v>1</v>
      </c>
      <c r="D934" s="1" t="s">
        <v>336</v>
      </c>
      <c r="E934" s="1">
        <v>0</v>
      </c>
      <c r="F934" s="8">
        <v>0.16304534673690796</v>
      </c>
      <c r="G934" s="8">
        <v>5.5294289588928223</v>
      </c>
      <c r="H934" s="1" t="s">
        <v>2491</v>
      </c>
      <c r="I934" s="1" t="s">
        <v>2491</v>
      </c>
    </row>
    <row r="935" spans="1:9" hidden="1" x14ac:dyDescent="0.3">
      <c r="F935" s="8"/>
      <c r="G935" s="8"/>
      <c r="H935" s="1" t="s">
        <v>2491</v>
      </c>
      <c r="I935" s="1" t="s">
        <v>2491</v>
      </c>
    </row>
    <row r="936" spans="1:9" hidden="1" x14ac:dyDescent="0.3">
      <c r="A936" s="1" t="s">
        <v>1413</v>
      </c>
      <c r="B936" s="1" t="s">
        <v>1414</v>
      </c>
      <c r="C936" s="1" t="b">
        <v>1</v>
      </c>
      <c r="D936" s="1" t="s">
        <v>336</v>
      </c>
      <c r="E936" s="1">
        <v>1</v>
      </c>
      <c r="F936" s="8">
        <v>0.14425693452358246</v>
      </c>
      <c r="G936" s="8">
        <v>4.9624037742614746</v>
      </c>
      <c r="H936" s="1">
        <v>1</v>
      </c>
      <c r="I936" s="1">
        <v>2.743527889251709</v>
      </c>
    </row>
    <row r="937" spans="1:9" hidden="1" x14ac:dyDescent="0.3">
      <c r="F937" s="8"/>
      <c r="G937" s="8"/>
      <c r="H937" s="1" t="s">
        <v>2491</v>
      </c>
      <c r="I937" s="1" t="s">
        <v>2491</v>
      </c>
    </row>
    <row r="938" spans="1:9" hidden="1" x14ac:dyDescent="0.3">
      <c r="A938" s="1" t="s">
        <v>1416</v>
      </c>
      <c r="B938" s="1" t="s">
        <v>1417</v>
      </c>
      <c r="C938" s="1" t="b">
        <v>1</v>
      </c>
      <c r="D938" s="1" t="s">
        <v>336</v>
      </c>
      <c r="E938" s="1">
        <v>0</v>
      </c>
      <c r="F938" s="8">
        <v>2.1419022083282471</v>
      </c>
      <c r="G938" s="8">
        <v>51.951126098632813</v>
      </c>
      <c r="H938" s="1" t="s">
        <v>2491</v>
      </c>
      <c r="I938" s="1" t="s">
        <v>2491</v>
      </c>
    </row>
    <row r="939" spans="1:9" hidden="1" x14ac:dyDescent="0.3">
      <c r="F939" s="8"/>
      <c r="G939" s="8"/>
      <c r="H939" s="1" t="s">
        <v>2491</v>
      </c>
      <c r="I939" s="1" t="s">
        <v>2491</v>
      </c>
    </row>
    <row r="940" spans="1:9" hidden="1" x14ac:dyDescent="0.3">
      <c r="A940" s="1" t="s">
        <v>1418</v>
      </c>
      <c r="B940" s="1" t="s">
        <v>1419</v>
      </c>
      <c r="C940" s="1" t="b">
        <v>1</v>
      </c>
      <c r="D940" s="1" t="s">
        <v>336</v>
      </c>
      <c r="E940" s="1">
        <v>0</v>
      </c>
      <c r="F940" s="8">
        <v>1.0520564317703247</v>
      </c>
      <c r="G940" s="8">
        <v>11.413865089416504</v>
      </c>
      <c r="H940" s="1" t="s">
        <v>2491</v>
      </c>
      <c r="I940" s="1" t="s">
        <v>2491</v>
      </c>
    </row>
    <row r="941" spans="1:9" hidden="1" x14ac:dyDescent="0.3">
      <c r="F941" s="8"/>
      <c r="G941" s="8"/>
      <c r="H941" s="1" t="s">
        <v>2491</v>
      </c>
      <c r="I941" s="1" t="s">
        <v>2491</v>
      </c>
    </row>
    <row r="942" spans="1:9" hidden="1" x14ac:dyDescent="0.3">
      <c r="A942" s="1" t="s">
        <v>1425</v>
      </c>
      <c r="B942" s="1" t="s">
        <v>1426</v>
      </c>
      <c r="C942" s="1" t="b">
        <v>1</v>
      </c>
      <c r="D942" s="1" t="s">
        <v>336</v>
      </c>
      <c r="E942" s="1">
        <v>0</v>
      </c>
      <c r="F942" s="8">
        <v>0.1428743302822113</v>
      </c>
      <c r="G942" s="8">
        <v>2.7123954296112061</v>
      </c>
      <c r="H942" s="1" t="s">
        <v>2491</v>
      </c>
      <c r="I942" s="1" t="s">
        <v>2491</v>
      </c>
    </row>
    <row r="943" spans="1:9" hidden="1" x14ac:dyDescent="0.3">
      <c r="F943" s="8"/>
      <c r="G943" s="8"/>
      <c r="H943" s="1" t="s">
        <v>2491</v>
      </c>
      <c r="I943" s="1" t="s">
        <v>2491</v>
      </c>
    </row>
    <row r="944" spans="1:9" hidden="1" x14ac:dyDescent="0.3">
      <c r="A944" s="1" t="s">
        <v>1427</v>
      </c>
      <c r="B944" s="1" t="s">
        <v>1428</v>
      </c>
      <c r="C944" s="1" t="b">
        <v>1</v>
      </c>
      <c r="D944" s="1" t="s">
        <v>336</v>
      </c>
      <c r="E944" s="1">
        <v>1</v>
      </c>
      <c r="F944" s="8">
        <v>0.1428743302822113</v>
      </c>
      <c r="G944" s="8">
        <v>2.7938721179962158</v>
      </c>
      <c r="H944" s="1">
        <v>1</v>
      </c>
      <c r="I944" s="1">
        <v>3.7942242622375488</v>
      </c>
    </row>
    <row r="945" spans="1:9" hidden="1" x14ac:dyDescent="0.3">
      <c r="F945" s="8"/>
      <c r="G945" s="8"/>
      <c r="H945" s="1" t="s">
        <v>2491</v>
      </c>
      <c r="I945" s="1" t="s">
        <v>2491</v>
      </c>
    </row>
    <row r="946" spans="1:9" hidden="1" x14ac:dyDescent="0.3">
      <c r="A946" s="1" t="s">
        <v>1429</v>
      </c>
      <c r="B946" s="1" t="s">
        <v>1430</v>
      </c>
      <c r="C946" s="1" t="b">
        <v>1</v>
      </c>
      <c r="D946" s="1" t="s">
        <v>336</v>
      </c>
      <c r="E946" s="1">
        <v>0</v>
      </c>
      <c r="F946" s="8">
        <v>0.1428743302822113</v>
      </c>
      <c r="G946" s="8">
        <v>2.5496323108673096</v>
      </c>
      <c r="H946" s="1" t="s">
        <v>2491</v>
      </c>
      <c r="I946" s="1" t="s">
        <v>2491</v>
      </c>
    </row>
    <row r="947" spans="1:9" hidden="1" x14ac:dyDescent="0.3">
      <c r="F947" s="8"/>
      <c r="G947" s="8"/>
      <c r="H947" s="1" t="s">
        <v>2491</v>
      </c>
      <c r="I947" s="1" t="s">
        <v>2491</v>
      </c>
    </row>
    <row r="948" spans="1:9" hidden="1" x14ac:dyDescent="0.3">
      <c r="A948" s="1" t="s">
        <v>1431</v>
      </c>
      <c r="B948" s="1" t="s">
        <v>1432</v>
      </c>
      <c r="C948" s="1" t="b">
        <v>1</v>
      </c>
      <c r="D948" s="1" t="s">
        <v>336</v>
      </c>
      <c r="E948" s="1">
        <v>1</v>
      </c>
      <c r="F948" s="8">
        <v>0.1428743302822113</v>
      </c>
      <c r="G948" s="8">
        <v>2.584622859954834</v>
      </c>
      <c r="H948" s="1">
        <v>1</v>
      </c>
      <c r="I948" s="1">
        <v>5.1171050071716309</v>
      </c>
    </row>
    <row r="949" spans="1:9" hidden="1" x14ac:dyDescent="0.3">
      <c r="F949" s="8"/>
      <c r="G949" s="8"/>
      <c r="H949" s="1" t="s">
        <v>2491</v>
      </c>
      <c r="I949" s="1" t="s">
        <v>2491</v>
      </c>
    </row>
    <row r="950" spans="1:9" hidden="1" x14ac:dyDescent="0.3">
      <c r="A950" s="1" t="s">
        <v>1434</v>
      </c>
      <c r="B950" s="1" t="s">
        <v>1435</v>
      </c>
      <c r="C950" s="1" t="b">
        <v>1</v>
      </c>
      <c r="D950" s="1" t="s">
        <v>336</v>
      </c>
      <c r="E950" s="1">
        <v>0</v>
      </c>
      <c r="F950" s="8">
        <v>0.72958225011825562</v>
      </c>
      <c r="G950" s="8">
        <v>16.010444641113281</v>
      </c>
      <c r="H950" s="1" t="s">
        <v>2491</v>
      </c>
      <c r="I950" s="1" t="s">
        <v>2491</v>
      </c>
    </row>
    <row r="951" spans="1:9" hidden="1" x14ac:dyDescent="0.3">
      <c r="F951" s="8"/>
      <c r="G951" s="8"/>
      <c r="H951" s="1" t="s">
        <v>2491</v>
      </c>
      <c r="I951" s="1" t="s">
        <v>2491</v>
      </c>
    </row>
    <row r="952" spans="1:9" hidden="1" x14ac:dyDescent="0.3">
      <c r="A952" s="1" t="s">
        <v>1436</v>
      </c>
      <c r="B952" s="1" t="s">
        <v>1437</v>
      </c>
      <c r="C952" s="1" t="b">
        <v>1</v>
      </c>
      <c r="D952" s="1" t="s">
        <v>336</v>
      </c>
      <c r="E952" s="1">
        <v>1</v>
      </c>
      <c r="F952" s="8">
        <v>1.0939339399337769</v>
      </c>
      <c r="G952" s="8">
        <v>11.545331954956055</v>
      </c>
      <c r="H952" s="1">
        <v>1</v>
      </c>
      <c r="I952" s="1">
        <v>20.831510543823242</v>
      </c>
    </row>
    <row r="953" spans="1:9" hidden="1" x14ac:dyDescent="0.3">
      <c r="F953" s="8"/>
      <c r="G953" s="8"/>
      <c r="H953" s="1" t="s">
        <v>2491</v>
      </c>
      <c r="I953" s="1" t="s">
        <v>2491</v>
      </c>
    </row>
    <row r="954" spans="1:9" hidden="1" x14ac:dyDescent="0.3">
      <c r="A954" s="1" t="s">
        <v>1439</v>
      </c>
      <c r="B954" s="1" t="s">
        <v>1440</v>
      </c>
      <c r="C954" s="1" t="b">
        <v>1</v>
      </c>
      <c r="D954" s="1" t="s">
        <v>336</v>
      </c>
      <c r="E954" s="1">
        <v>0</v>
      </c>
      <c r="F954" s="8">
        <v>1.2492185831069946</v>
      </c>
      <c r="G954" s="8">
        <v>45.223934173583984</v>
      </c>
      <c r="H954" s="1" t="s">
        <v>2491</v>
      </c>
      <c r="I954" s="1" t="s">
        <v>2491</v>
      </c>
    </row>
    <row r="955" spans="1:9" hidden="1" x14ac:dyDescent="0.3">
      <c r="F955" s="8"/>
      <c r="G955" s="8"/>
      <c r="H955" s="1" t="s">
        <v>2491</v>
      </c>
      <c r="I955" s="1" t="s">
        <v>2491</v>
      </c>
    </row>
    <row r="956" spans="1:9" hidden="1" x14ac:dyDescent="0.3">
      <c r="A956" s="1" t="s">
        <v>1441</v>
      </c>
      <c r="B956" s="1" t="s">
        <v>1442</v>
      </c>
      <c r="C956" s="1" t="b">
        <v>1</v>
      </c>
      <c r="D956" s="1" t="s">
        <v>336</v>
      </c>
      <c r="E956" s="1">
        <v>0</v>
      </c>
      <c r="F956" s="8">
        <v>0.23168337345123291</v>
      </c>
      <c r="G956" s="8">
        <v>15.137363433837891</v>
      </c>
      <c r="H956" s="1" t="s">
        <v>2491</v>
      </c>
      <c r="I956" s="1" t="s">
        <v>2491</v>
      </c>
    </row>
    <row r="957" spans="1:9" hidden="1" x14ac:dyDescent="0.3">
      <c r="F957" s="8"/>
      <c r="G957" s="8"/>
      <c r="H957" s="1" t="s">
        <v>2491</v>
      </c>
      <c r="I957" s="1" t="s">
        <v>2491</v>
      </c>
    </row>
    <row r="958" spans="1:9" hidden="1" x14ac:dyDescent="0.3">
      <c r="A958" s="1" t="s">
        <v>1443</v>
      </c>
      <c r="B958" s="1" t="s">
        <v>1444</v>
      </c>
      <c r="C958" s="1" t="b">
        <v>1</v>
      </c>
      <c r="D958" s="1" t="s">
        <v>336</v>
      </c>
      <c r="E958" s="1">
        <v>1</v>
      </c>
      <c r="F958" s="8">
        <v>2.7673873901367188</v>
      </c>
      <c r="G958" s="8">
        <v>29.260553359985352</v>
      </c>
      <c r="H958" s="1">
        <v>1</v>
      </c>
      <c r="I958" s="1">
        <v>13.981565475463867</v>
      </c>
    </row>
    <row r="959" spans="1:9" hidden="1" x14ac:dyDescent="0.3">
      <c r="F959" s="8"/>
      <c r="G959" s="8"/>
      <c r="H959" s="1" t="s">
        <v>2491</v>
      </c>
      <c r="I959" s="1" t="s">
        <v>2491</v>
      </c>
    </row>
    <row r="960" spans="1:9" hidden="1" x14ac:dyDescent="0.3">
      <c r="A960" s="1" t="s">
        <v>1446</v>
      </c>
      <c r="B960" s="1" t="s">
        <v>1447</v>
      </c>
      <c r="C960" s="1" t="b">
        <v>1</v>
      </c>
      <c r="D960" s="1" t="s">
        <v>336</v>
      </c>
      <c r="E960" s="1">
        <v>1</v>
      </c>
      <c r="F960" s="8">
        <v>0.14177170395851135</v>
      </c>
      <c r="G960" s="8">
        <v>2.628427267074585</v>
      </c>
      <c r="H960" s="1">
        <v>1</v>
      </c>
      <c r="I960" s="1">
        <v>9.8435230255126953</v>
      </c>
    </row>
    <row r="961" spans="1:9" hidden="1" x14ac:dyDescent="0.3">
      <c r="F961" s="8"/>
      <c r="G961" s="8"/>
      <c r="H961" s="1" t="s">
        <v>2491</v>
      </c>
      <c r="I961" s="1" t="s">
        <v>2491</v>
      </c>
    </row>
    <row r="962" spans="1:9" hidden="1" x14ac:dyDescent="0.3">
      <c r="A962" s="1" t="s">
        <v>1449</v>
      </c>
      <c r="B962" s="1" t="s">
        <v>1450</v>
      </c>
      <c r="C962" s="1" t="b">
        <v>1</v>
      </c>
      <c r="D962" s="1" t="s">
        <v>336</v>
      </c>
      <c r="E962" s="1">
        <v>0</v>
      </c>
      <c r="F962" s="8">
        <v>0.37318739295005798</v>
      </c>
      <c r="G962" s="8">
        <v>9.981602668762207</v>
      </c>
      <c r="H962" s="1" t="s">
        <v>2491</v>
      </c>
      <c r="I962" s="1" t="s">
        <v>2491</v>
      </c>
    </row>
    <row r="963" spans="1:9" hidden="1" x14ac:dyDescent="0.3">
      <c r="F963" s="8"/>
      <c r="G963" s="8"/>
      <c r="H963" s="1" t="s">
        <v>2491</v>
      </c>
      <c r="I963" s="1" t="s">
        <v>2491</v>
      </c>
    </row>
    <row r="964" spans="1:9" hidden="1" x14ac:dyDescent="0.3">
      <c r="A964" s="1" t="s">
        <v>1451</v>
      </c>
      <c r="B964" s="1" t="s">
        <v>1452</v>
      </c>
      <c r="C964" s="1" t="b">
        <v>1</v>
      </c>
      <c r="D964" s="1" t="s">
        <v>336</v>
      </c>
      <c r="E964" s="1">
        <v>0</v>
      </c>
      <c r="F964" s="8">
        <v>0.1428743302822113</v>
      </c>
      <c r="G964" s="8">
        <v>4.5499114990234375</v>
      </c>
      <c r="H964" s="1" t="s">
        <v>2491</v>
      </c>
      <c r="I964" s="1" t="s">
        <v>2491</v>
      </c>
    </row>
    <row r="965" spans="1:9" hidden="1" x14ac:dyDescent="0.3">
      <c r="F965" s="8"/>
      <c r="G965" s="8"/>
      <c r="H965" s="1" t="s">
        <v>2491</v>
      </c>
      <c r="I965" s="1" t="s">
        <v>2491</v>
      </c>
    </row>
    <row r="966" spans="1:9" hidden="1" x14ac:dyDescent="0.3">
      <c r="A966" s="1" t="s">
        <v>1453</v>
      </c>
      <c r="B966" s="1" t="s">
        <v>1454</v>
      </c>
      <c r="C966" s="1" t="b">
        <v>1</v>
      </c>
      <c r="D966" s="1" t="s">
        <v>336</v>
      </c>
      <c r="E966" s="1">
        <v>0</v>
      </c>
      <c r="F966" s="8">
        <v>0.15240885317325592</v>
      </c>
      <c r="G966" s="8">
        <v>9.7113037109375</v>
      </c>
      <c r="H966" s="1" t="s">
        <v>2491</v>
      </c>
      <c r="I966" s="1" t="s">
        <v>2491</v>
      </c>
    </row>
    <row r="967" spans="1:9" hidden="1" x14ac:dyDescent="0.3">
      <c r="F967" s="8"/>
      <c r="G967" s="8"/>
      <c r="H967" s="1" t="s">
        <v>2491</v>
      </c>
      <c r="I967" s="1" t="s">
        <v>2491</v>
      </c>
    </row>
    <row r="968" spans="1:9" hidden="1" x14ac:dyDescent="0.3">
      <c r="A968" s="1" t="s">
        <v>1455</v>
      </c>
      <c r="B968" s="1" t="s">
        <v>1456</v>
      </c>
      <c r="C968" s="1" t="b">
        <v>1</v>
      </c>
      <c r="D968" s="1" t="s">
        <v>336</v>
      </c>
      <c r="E968" s="1">
        <v>0</v>
      </c>
      <c r="F968" s="8">
        <v>0.1428743302822113</v>
      </c>
      <c r="G968" s="8">
        <v>6.0738472938537598</v>
      </c>
      <c r="H968" s="1" t="s">
        <v>2491</v>
      </c>
      <c r="I968" s="1" t="s">
        <v>2491</v>
      </c>
    </row>
    <row r="969" spans="1:9" hidden="1" x14ac:dyDescent="0.3">
      <c r="F969" s="8"/>
      <c r="G969" s="8"/>
      <c r="H969" s="1" t="s">
        <v>2491</v>
      </c>
      <c r="I969" s="1" t="s">
        <v>2491</v>
      </c>
    </row>
    <row r="970" spans="1:9" hidden="1" x14ac:dyDescent="0.3">
      <c r="A970" s="1" t="s">
        <v>1457</v>
      </c>
      <c r="B970" s="1" t="s">
        <v>1458</v>
      </c>
      <c r="C970" s="1" t="b">
        <v>1</v>
      </c>
      <c r="D970" s="1" t="s">
        <v>336</v>
      </c>
      <c r="E970" s="1">
        <v>0</v>
      </c>
      <c r="F970" s="8">
        <v>0.14917926490306854</v>
      </c>
      <c r="G970" s="8">
        <v>9.8906173706054688</v>
      </c>
      <c r="H970" s="1" t="s">
        <v>2491</v>
      </c>
      <c r="I970" s="1" t="s">
        <v>2491</v>
      </c>
    </row>
    <row r="971" spans="1:9" hidden="1" x14ac:dyDescent="0.3">
      <c r="F971" s="8"/>
      <c r="G971" s="8"/>
      <c r="H971" s="1" t="s">
        <v>2491</v>
      </c>
      <c r="I971" s="1" t="s">
        <v>2491</v>
      </c>
    </row>
    <row r="972" spans="1:9" hidden="1" x14ac:dyDescent="0.3">
      <c r="A972" s="1" t="s">
        <v>1459</v>
      </c>
      <c r="B972" s="1" t="s">
        <v>1460</v>
      </c>
      <c r="C972" s="1" t="b">
        <v>1</v>
      </c>
      <c r="D972" s="1" t="s">
        <v>336</v>
      </c>
      <c r="E972" s="1">
        <v>0</v>
      </c>
      <c r="F972" s="8">
        <v>0.1428743302822113</v>
      </c>
      <c r="G972" s="8">
        <v>3.9800961017608643</v>
      </c>
      <c r="H972" s="1" t="s">
        <v>2491</v>
      </c>
      <c r="I972" s="1" t="s">
        <v>2491</v>
      </c>
    </row>
    <row r="973" spans="1:9" hidden="1" x14ac:dyDescent="0.3">
      <c r="F973" s="8"/>
      <c r="G973" s="8"/>
      <c r="H973" s="1" t="s">
        <v>2491</v>
      </c>
      <c r="I973" s="1" t="s">
        <v>2491</v>
      </c>
    </row>
    <row r="974" spans="1:9" hidden="1" x14ac:dyDescent="0.3">
      <c r="A974" s="1" t="s">
        <v>1461</v>
      </c>
      <c r="B974" s="1" t="s">
        <v>1462</v>
      </c>
      <c r="C974" s="1" t="b">
        <v>1</v>
      </c>
      <c r="D974" s="1" t="s">
        <v>336</v>
      </c>
      <c r="E974" s="1">
        <v>1</v>
      </c>
      <c r="F974" s="8">
        <v>0.14717245101928711</v>
      </c>
      <c r="G974" s="8">
        <v>7.3970041275024414</v>
      </c>
      <c r="H974" s="1">
        <v>1</v>
      </c>
      <c r="I974" s="1">
        <v>5.890653133392334</v>
      </c>
    </row>
    <row r="975" spans="1:9" hidden="1" x14ac:dyDescent="0.3">
      <c r="F975" s="8"/>
      <c r="G975" s="8"/>
      <c r="H975" s="1" t="s">
        <v>2491</v>
      </c>
      <c r="I975" s="1" t="s">
        <v>2491</v>
      </c>
    </row>
    <row r="976" spans="1:9" hidden="1" x14ac:dyDescent="0.3">
      <c r="A976" s="1" t="s">
        <v>1464</v>
      </c>
      <c r="B976" s="1" t="s">
        <v>1465</v>
      </c>
      <c r="C976" s="1" t="b">
        <v>1</v>
      </c>
      <c r="D976" s="1" t="s">
        <v>336</v>
      </c>
      <c r="E976" s="1">
        <v>0</v>
      </c>
      <c r="F976" s="8">
        <v>1.823920726776123</v>
      </c>
      <c r="G976" s="8">
        <v>17.180282592773438</v>
      </c>
      <c r="H976" s="1" t="s">
        <v>2491</v>
      </c>
      <c r="I976" s="1" t="s">
        <v>2491</v>
      </c>
    </row>
    <row r="977" spans="1:9" hidden="1" x14ac:dyDescent="0.3">
      <c r="F977" s="8"/>
      <c r="G977" s="8"/>
      <c r="H977" s="1" t="s">
        <v>2491</v>
      </c>
      <c r="I977" s="1" t="s">
        <v>2491</v>
      </c>
    </row>
    <row r="978" spans="1:9" hidden="1" x14ac:dyDescent="0.3">
      <c r="A978" s="1" t="s">
        <v>1466</v>
      </c>
      <c r="B978" s="1" t="s">
        <v>1467</v>
      </c>
      <c r="C978" s="1" t="b">
        <v>1</v>
      </c>
      <c r="D978" s="1" t="s">
        <v>336</v>
      </c>
      <c r="E978" s="1">
        <v>0</v>
      </c>
      <c r="F978" s="8">
        <v>0.1428743302822113</v>
      </c>
      <c r="G978" s="8">
        <v>2.9725852012634277</v>
      </c>
      <c r="H978" s="1" t="s">
        <v>2491</v>
      </c>
      <c r="I978" s="1" t="s">
        <v>2491</v>
      </c>
    </row>
    <row r="979" spans="1:9" hidden="1" x14ac:dyDescent="0.3">
      <c r="F979" s="8"/>
      <c r="G979" s="8"/>
      <c r="H979" s="1" t="s">
        <v>2491</v>
      </c>
      <c r="I979" s="1" t="s">
        <v>2491</v>
      </c>
    </row>
    <row r="980" spans="1:9" hidden="1" x14ac:dyDescent="0.3">
      <c r="A980" s="1" t="s">
        <v>1468</v>
      </c>
      <c r="B980" s="1" t="s">
        <v>1469</v>
      </c>
      <c r="C980" s="1" t="b">
        <v>1</v>
      </c>
      <c r="D980" s="1" t="s">
        <v>336</v>
      </c>
      <c r="E980" s="1">
        <v>0</v>
      </c>
      <c r="F980" s="8">
        <v>1.2746425867080688</v>
      </c>
      <c r="G980" s="8">
        <v>10.67463207244873</v>
      </c>
      <c r="H980" s="1" t="s">
        <v>2491</v>
      </c>
      <c r="I980" s="1" t="s">
        <v>2491</v>
      </c>
    </row>
    <row r="981" spans="1:9" hidden="1" x14ac:dyDescent="0.3">
      <c r="F981" s="8"/>
      <c r="G981" s="8"/>
      <c r="H981" s="1" t="s">
        <v>2491</v>
      </c>
      <c r="I981" s="1" t="s">
        <v>2491</v>
      </c>
    </row>
    <row r="982" spans="1:9" hidden="1" x14ac:dyDescent="0.3">
      <c r="A982" s="1" t="s">
        <v>1470</v>
      </c>
      <c r="B982" s="1" t="s">
        <v>1471</v>
      </c>
      <c r="C982" s="1" t="b">
        <v>1</v>
      </c>
      <c r="D982" s="1" t="s">
        <v>336</v>
      </c>
      <c r="E982" s="1">
        <v>0</v>
      </c>
      <c r="F982" s="8">
        <v>0.1428743302822113</v>
      </c>
      <c r="G982" s="8">
        <v>4.3228678703308105</v>
      </c>
      <c r="H982" s="1" t="s">
        <v>2491</v>
      </c>
      <c r="I982" s="1" t="s">
        <v>2491</v>
      </c>
    </row>
    <row r="983" spans="1:9" hidden="1" x14ac:dyDescent="0.3">
      <c r="F983" s="8"/>
      <c r="G983" s="8"/>
      <c r="H983" s="1" t="s">
        <v>2491</v>
      </c>
      <c r="I983" s="1" t="s">
        <v>2491</v>
      </c>
    </row>
    <row r="984" spans="1:9" hidden="1" x14ac:dyDescent="0.3">
      <c r="A984" s="1" t="s">
        <v>1472</v>
      </c>
      <c r="B984" s="1" t="s">
        <v>1473</v>
      </c>
      <c r="C984" s="1" t="b">
        <v>1</v>
      </c>
      <c r="D984" s="1" t="s">
        <v>336</v>
      </c>
      <c r="E984" s="1">
        <v>0</v>
      </c>
      <c r="F984" s="8">
        <v>2.4568400382995605</v>
      </c>
      <c r="G984" s="8">
        <v>74.454025268554688</v>
      </c>
      <c r="H984" s="1" t="s">
        <v>2491</v>
      </c>
      <c r="I984" s="1" t="s">
        <v>2491</v>
      </c>
    </row>
    <row r="985" spans="1:9" hidden="1" x14ac:dyDescent="0.3">
      <c r="F985" s="8"/>
      <c r="G985" s="8"/>
      <c r="H985" s="1" t="s">
        <v>2491</v>
      </c>
      <c r="I985" s="1" t="s">
        <v>2491</v>
      </c>
    </row>
    <row r="986" spans="1:9" hidden="1" x14ac:dyDescent="0.3">
      <c r="A986" s="1" t="s">
        <v>1474</v>
      </c>
      <c r="B986" s="1" t="s">
        <v>1475</v>
      </c>
      <c r="C986" s="1" t="b">
        <v>1</v>
      </c>
      <c r="D986" s="1" t="s">
        <v>336</v>
      </c>
      <c r="E986" s="1">
        <v>1</v>
      </c>
      <c r="F986" s="8">
        <v>0.26353448629379272</v>
      </c>
      <c r="G986" s="8">
        <v>10.943751335144043</v>
      </c>
      <c r="H986" s="1">
        <v>1</v>
      </c>
      <c r="I986" s="1">
        <v>10.017548561096191</v>
      </c>
    </row>
    <row r="987" spans="1:9" hidden="1" x14ac:dyDescent="0.3">
      <c r="F987" s="8"/>
      <c r="G987" s="8"/>
      <c r="H987" s="1" t="s">
        <v>2491</v>
      </c>
      <c r="I987" s="1" t="s">
        <v>2491</v>
      </c>
    </row>
    <row r="988" spans="1:9" hidden="1" x14ac:dyDescent="0.3">
      <c r="A988" s="1" t="s">
        <v>1477</v>
      </c>
      <c r="B988" s="1" t="s">
        <v>1478</v>
      </c>
      <c r="C988" s="1" t="b">
        <v>1</v>
      </c>
      <c r="D988" s="1" t="s">
        <v>336</v>
      </c>
      <c r="E988" s="1">
        <v>0</v>
      </c>
      <c r="F988" s="8">
        <v>0.51053625345230103</v>
      </c>
      <c r="G988" s="8">
        <v>10.326511383056641</v>
      </c>
      <c r="H988" s="1" t="s">
        <v>2491</v>
      </c>
      <c r="I988" s="1" t="s">
        <v>2491</v>
      </c>
    </row>
    <row r="989" spans="1:9" hidden="1" x14ac:dyDescent="0.3">
      <c r="F989" s="8"/>
      <c r="G989" s="8"/>
      <c r="H989" s="1" t="s">
        <v>2491</v>
      </c>
      <c r="I989" s="1" t="s">
        <v>2491</v>
      </c>
    </row>
    <row r="990" spans="1:9" hidden="1" x14ac:dyDescent="0.3">
      <c r="A990" s="1" t="s">
        <v>1479</v>
      </c>
      <c r="B990" s="1" t="s">
        <v>1480</v>
      </c>
      <c r="C990" s="1" t="b">
        <v>1</v>
      </c>
      <c r="D990" s="1" t="s">
        <v>336</v>
      </c>
      <c r="E990" s="1">
        <v>0</v>
      </c>
      <c r="F990" s="8">
        <v>0.1428743302822113</v>
      </c>
      <c r="G990" s="8">
        <v>2.9143025875091553</v>
      </c>
      <c r="H990" s="1" t="s">
        <v>2491</v>
      </c>
      <c r="I990" s="1" t="s">
        <v>2491</v>
      </c>
    </row>
    <row r="991" spans="1:9" hidden="1" x14ac:dyDescent="0.3">
      <c r="F991" s="8"/>
      <c r="G991" s="8"/>
      <c r="H991" s="1" t="s">
        <v>2491</v>
      </c>
      <c r="I991" s="1" t="s">
        <v>2491</v>
      </c>
    </row>
    <row r="992" spans="1:9" hidden="1" x14ac:dyDescent="0.3">
      <c r="A992" s="1" t="s">
        <v>1481</v>
      </c>
      <c r="B992" s="1" t="s">
        <v>1482</v>
      </c>
      <c r="C992" s="1" t="b">
        <v>1</v>
      </c>
      <c r="D992" s="1" t="s">
        <v>336</v>
      </c>
      <c r="E992" s="1">
        <v>1</v>
      </c>
      <c r="F992" s="8">
        <v>1.4110499620437622</v>
      </c>
      <c r="G992" s="8">
        <v>15.751140594482422</v>
      </c>
      <c r="H992" s="1">
        <v>1</v>
      </c>
      <c r="I992" s="1">
        <v>19.49043083190918</v>
      </c>
    </row>
    <row r="993" spans="1:9" hidden="1" x14ac:dyDescent="0.3">
      <c r="F993" s="8"/>
      <c r="G993" s="8"/>
      <c r="H993" s="1" t="s">
        <v>2491</v>
      </c>
      <c r="I993" s="1" t="s">
        <v>2491</v>
      </c>
    </row>
    <row r="994" spans="1:9" hidden="1" x14ac:dyDescent="0.3">
      <c r="A994" s="1" t="s">
        <v>1484</v>
      </c>
      <c r="B994" s="1" t="s">
        <v>1485</v>
      </c>
      <c r="C994" s="1" t="b">
        <v>1</v>
      </c>
      <c r="D994" s="1" t="s">
        <v>336</v>
      </c>
      <c r="E994" s="1">
        <v>1</v>
      </c>
      <c r="F994" s="8">
        <v>0.1428743302822113</v>
      </c>
      <c r="G994" s="8">
        <v>3.1928000450134277</v>
      </c>
      <c r="H994" s="1">
        <v>1</v>
      </c>
      <c r="I994" s="1">
        <v>4.2681198120117188</v>
      </c>
    </row>
    <row r="995" spans="1:9" hidden="1" x14ac:dyDescent="0.3">
      <c r="F995" s="8"/>
      <c r="G995" s="8"/>
      <c r="H995" s="1" t="s">
        <v>2491</v>
      </c>
      <c r="I995" s="1" t="s">
        <v>2491</v>
      </c>
    </row>
    <row r="996" spans="1:9" hidden="1" x14ac:dyDescent="0.3">
      <c r="A996" s="1" t="s">
        <v>1487</v>
      </c>
      <c r="B996" s="1" t="s">
        <v>1488</v>
      </c>
      <c r="C996" s="1" t="b">
        <v>1</v>
      </c>
      <c r="D996" s="1" t="s">
        <v>336</v>
      </c>
      <c r="E996" s="1">
        <v>0</v>
      </c>
      <c r="F996" s="8">
        <v>0.92273122072219849</v>
      </c>
      <c r="G996" s="8">
        <v>57.348834991455078</v>
      </c>
      <c r="H996" s="1" t="s">
        <v>2491</v>
      </c>
      <c r="I996" s="1" t="s">
        <v>2491</v>
      </c>
    </row>
    <row r="997" spans="1:9" hidden="1" x14ac:dyDescent="0.3">
      <c r="F997" s="8"/>
      <c r="G997" s="8"/>
      <c r="H997" s="1" t="s">
        <v>2491</v>
      </c>
      <c r="I997" s="1" t="s">
        <v>2491</v>
      </c>
    </row>
    <row r="998" spans="1:9" hidden="1" x14ac:dyDescent="0.3">
      <c r="A998" s="1" t="s">
        <v>1489</v>
      </c>
      <c r="B998" s="1" t="s">
        <v>1490</v>
      </c>
      <c r="C998" s="1" t="b">
        <v>1</v>
      </c>
      <c r="D998" s="1" t="s">
        <v>336</v>
      </c>
      <c r="E998" s="1">
        <v>0</v>
      </c>
      <c r="F998" s="8">
        <v>0.39707422256469727</v>
      </c>
      <c r="G998" s="8">
        <v>9.8083000183105469</v>
      </c>
      <c r="H998" s="1" t="s">
        <v>2491</v>
      </c>
      <c r="I998" s="1" t="s">
        <v>2491</v>
      </c>
    </row>
    <row r="999" spans="1:9" hidden="1" x14ac:dyDescent="0.3">
      <c r="F999" s="8"/>
      <c r="G999" s="8"/>
      <c r="H999" s="1" t="s">
        <v>2491</v>
      </c>
      <c r="I999" s="1" t="s">
        <v>2491</v>
      </c>
    </row>
    <row r="1000" spans="1:9" hidden="1" x14ac:dyDescent="0.3">
      <c r="A1000" s="1" t="s">
        <v>1491</v>
      </c>
      <c r="B1000" s="1" t="s">
        <v>1492</v>
      </c>
      <c r="C1000" s="1" t="b">
        <v>1</v>
      </c>
      <c r="D1000" s="1" t="s">
        <v>336</v>
      </c>
      <c r="E1000" s="1">
        <v>0</v>
      </c>
      <c r="F1000" s="8">
        <v>0.39707422256469727</v>
      </c>
      <c r="G1000" s="8">
        <v>9.8083000183105469</v>
      </c>
      <c r="H1000" s="1" t="s">
        <v>2491</v>
      </c>
      <c r="I1000" s="1" t="s">
        <v>2491</v>
      </c>
    </row>
    <row r="1001" spans="1:9" hidden="1" x14ac:dyDescent="0.3">
      <c r="F1001" s="8"/>
      <c r="G1001" s="8"/>
      <c r="H1001" s="1" t="s">
        <v>2491</v>
      </c>
      <c r="I1001" s="1" t="s">
        <v>2491</v>
      </c>
    </row>
    <row r="1002" spans="1:9" hidden="1" x14ac:dyDescent="0.3">
      <c r="A1002" s="1" t="s">
        <v>1493</v>
      </c>
      <c r="B1002" s="1" t="s">
        <v>1494</v>
      </c>
      <c r="C1002" s="1" t="b">
        <v>1</v>
      </c>
      <c r="D1002" s="1" t="s">
        <v>336</v>
      </c>
      <c r="E1002" s="1">
        <v>0</v>
      </c>
      <c r="F1002" s="8">
        <v>0.1428743302822113</v>
      </c>
      <c r="G1002" s="8">
        <v>9.3516616821289063</v>
      </c>
      <c r="H1002" s="1" t="s">
        <v>2491</v>
      </c>
      <c r="I1002" s="1" t="s">
        <v>2491</v>
      </c>
    </row>
    <row r="1003" spans="1:9" hidden="1" x14ac:dyDescent="0.3">
      <c r="F1003" s="8"/>
      <c r="G1003" s="8"/>
      <c r="H1003" s="1" t="s">
        <v>2491</v>
      </c>
      <c r="I1003" s="1" t="s">
        <v>2491</v>
      </c>
    </row>
    <row r="1004" spans="1:9" hidden="1" x14ac:dyDescent="0.3">
      <c r="A1004" s="1" t="s">
        <v>1495</v>
      </c>
      <c r="B1004" s="1" t="s">
        <v>1496</v>
      </c>
      <c r="C1004" s="1" t="b">
        <v>1</v>
      </c>
      <c r="D1004" s="1" t="s">
        <v>336</v>
      </c>
      <c r="E1004" s="1">
        <v>1</v>
      </c>
      <c r="F1004" s="8">
        <v>0.85242915153503418</v>
      </c>
      <c r="G1004" s="8">
        <v>9.4374628067016602</v>
      </c>
      <c r="H1004" s="1">
        <v>1</v>
      </c>
      <c r="I1004" s="1">
        <v>16.390514373779297</v>
      </c>
    </row>
    <row r="1005" spans="1:9" hidden="1" x14ac:dyDescent="0.3">
      <c r="F1005" s="8"/>
      <c r="G1005" s="8"/>
      <c r="H1005" s="1" t="s">
        <v>2491</v>
      </c>
      <c r="I1005" s="1" t="s">
        <v>2491</v>
      </c>
    </row>
    <row r="1006" spans="1:9" hidden="1" x14ac:dyDescent="0.3">
      <c r="A1006" s="1" t="s">
        <v>1498</v>
      </c>
      <c r="B1006" s="1" t="s">
        <v>1499</v>
      </c>
      <c r="C1006" s="1" t="b">
        <v>1</v>
      </c>
      <c r="D1006" s="1" t="s">
        <v>336</v>
      </c>
      <c r="E1006" s="1">
        <v>0</v>
      </c>
      <c r="F1006" s="8">
        <v>0.1428743302822113</v>
      </c>
      <c r="G1006" s="8">
        <v>3.4706277847290039</v>
      </c>
      <c r="H1006" s="1" t="s">
        <v>2491</v>
      </c>
      <c r="I1006" s="1" t="s">
        <v>2491</v>
      </c>
    </row>
    <row r="1007" spans="1:9" hidden="1" x14ac:dyDescent="0.3">
      <c r="F1007" s="8"/>
      <c r="G1007" s="8"/>
      <c r="H1007" s="1" t="s">
        <v>2491</v>
      </c>
      <c r="I1007" s="1" t="s">
        <v>2491</v>
      </c>
    </row>
    <row r="1008" spans="1:9" hidden="1" x14ac:dyDescent="0.3">
      <c r="A1008" s="1" t="s">
        <v>1500</v>
      </c>
      <c r="B1008" s="1" t="s">
        <v>1501</v>
      </c>
      <c r="C1008" s="1" t="b">
        <v>1</v>
      </c>
      <c r="D1008" s="1" t="s">
        <v>336</v>
      </c>
      <c r="E1008" s="1">
        <v>0</v>
      </c>
      <c r="F1008" s="8">
        <v>0.1428743302822113</v>
      </c>
      <c r="G1008" s="8">
        <v>4.7891650199890137</v>
      </c>
      <c r="H1008" s="1" t="s">
        <v>2491</v>
      </c>
      <c r="I1008" s="1" t="s">
        <v>2491</v>
      </c>
    </row>
    <row r="1009" spans="1:9" hidden="1" x14ac:dyDescent="0.3">
      <c r="F1009" s="8"/>
      <c r="G1009" s="8"/>
      <c r="H1009" s="1" t="s">
        <v>2491</v>
      </c>
      <c r="I1009" s="1" t="s">
        <v>2491</v>
      </c>
    </row>
    <row r="1010" spans="1:9" hidden="1" x14ac:dyDescent="0.3">
      <c r="A1010" s="1" t="s">
        <v>1502</v>
      </c>
      <c r="B1010" s="1" t="s">
        <v>1503</v>
      </c>
      <c r="C1010" s="1" t="b">
        <v>1</v>
      </c>
      <c r="D1010" s="1" t="s">
        <v>336</v>
      </c>
      <c r="E1010" s="1">
        <v>1</v>
      </c>
      <c r="F1010" s="8">
        <v>0.14177173376083374</v>
      </c>
      <c r="G1010" s="8">
        <v>10.239773750305176</v>
      </c>
      <c r="H1010" s="1">
        <v>1</v>
      </c>
      <c r="I1010" s="1">
        <v>8.1681604385375977</v>
      </c>
    </row>
    <row r="1011" spans="1:9" hidden="1" x14ac:dyDescent="0.3">
      <c r="F1011" s="8"/>
      <c r="G1011" s="8"/>
      <c r="H1011" s="1" t="s">
        <v>2491</v>
      </c>
      <c r="I1011" s="1" t="s">
        <v>2491</v>
      </c>
    </row>
    <row r="1012" spans="1:9" hidden="1" x14ac:dyDescent="0.3">
      <c r="A1012" s="1" t="s">
        <v>1505</v>
      </c>
      <c r="B1012" s="1" t="s">
        <v>1506</v>
      </c>
      <c r="C1012" s="1" t="b">
        <v>1</v>
      </c>
      <c r="D1012" s="1" t="s">
        <v>336</v>
      </c>
      <c r="E1012" s="1">
        <v>0</v>
      </c>
      <c r="F1012" s="8">
        <v>0.14426703751087189</v>
      </c>
      <c r="G1012" s="8">
        <v>3.7639384269714355</v>
      </c>
      <c r="H1012" s="1" t="s">
        <v>2491</v>
      </c>
      <c r="I1012" s="1" t="s">
        <v>2491</v>
      </c>
    </row>
    <row r="1013" spans="1:9" hidden="1" x14ac:dyDescent="0.3">
      <c r="F1013" s="8"/>
      <c r="G1013" s="8"/>
      <c r="H1013" s="1" t="s">
        <v>2491</v>
      </c>
      <c r="I1013" s="1" t="s">
        <v>2491</v>
      </c>
    </row>
    <row r="1014" spans="1:9" hidden="1" x14ac:dyDescent="0.3">
      <c r="A1014" s="1" t="s">
        <v>1507</v>
      </c>
      <c r="B1014" s="1" t="s">
        <v>1508</v>
      </c>
      <c r="C1014" s="1" t="b">
        <v>1</v>
      </c>
      <c r="D1014" s="1" t="s">
        <v>336</v>
      </c>
      <c r="E1014" s="1">
        <v>1</v>
      </c>
      <c r="F1014" s="8">
        <v>0.1428743302822113</v>
      </c>
      <c r="G1014" s="8">
        <v>2.7092835903167725</v>
      </c>
      <c r="H1014" s="1">
        <v>1</v>
      </c>
      <c r="I1014" s="1">
        <v>3.4102818965911865</v>
      </c>
    </row>
    <row r="1015" spans="1:9" hidden="1" x14ac:dyDescent="0.3">
      <c r="F1015" s="8"/>
      <c r="G1015" s="8"/>
      <c r="H1015" s="1" t="s">
        <v>2491</v>
      </c>
      <c r="I1015" s="1" t="s">
        <v>2491</v>
      </c>
    </row>
    <row r="1016" spans="1:9" hidden="1" x14ac:dyDescent="0.3">
      <c r="A1016" s="1" t="s">
        <v>1510</v>
      </c>
      <c r="B1016" s="1" t="s">
        <v>1511</v>
      </c>
      <c r="C1016" s="1" t="b">
        <v>1</v>
      </c>
      <c r="D1016" s="1" t="s">
        <v>336</v>
      </c>
      <c r="E1016" s="1">
        <v>4</v>
      </c>
      <c r="F1016" s="8">
        <v>1.4169409275054932</v>
      </c>
      <c r="G1016" s="8">
        <v>15.847543716430664</v>
      </c>
      <c r="H1016" s="1">
        <v>2</v>
      </c>
      <c r="I1016" s="1">
        <v>15.193723201751709</v>
      </c>
    </row>
    <row r="1017" spans="1:9" hidden="1" x14ac:dyDescent="0.3">
      <c r="F1017" s="8"/>
      <c r="G1017" s="8"/>
      <c r="H1017" s="1" t="s">
        <v>2491</v>
      </c>
      <c r="I1017" s="1" t="s">
        <v>2491</v>
      </c>
    </row>
    <row r="1018" spans="1:9" hidden="1" x14ac:dyDescent="0.3">
      <c r="A1018" s="1" t="s">
        <v>1512</v>
      </c>
      <c r="B1018" s="1" t="s">
        <v>1513</v>
      </c>
      <c r="C1018" s="1" t="b">
        <v>1</v>
      </c>
      <c r="D1018" s="1" t="s">
        <v>336</v>
      </c>
      <c r="E1018" s="1">
        <v>0</v>
      </c>
      <c r="F1018" s="8">
        <v>0.1428743302822113</v>
      </c>
      <c r="G1018" s="8">
        <v>2.921527624130249</v>
      </c>
      <c r="H1018" s="1" t="s">
        <v>2491</v>
      </c>
      <c r="I1018" s="1" t="s">
        <v>2491</v>
      </c>
    </row>
    <row r="1019" spans="1:9" hidden="1" x14ac:dyDescent="0.3">
      <c r="F1019" s="8"/>
      <c r="G1019" s="8"/>
      <c r="H1019" s="1" t="s">
        <v>2491</v>
      </c>
      <c r="I1019" s="1" t="s">
        <v>2491</v>
      </c>
    </row>
    <row r="1020" spans="1:9" hidden="1" x14ac:dyDescent="0.3">
      <c r="A1020" s="1" t="s">
        <v>1514</v>
      </c>
      <c r="B1020" s="1" t="s">
        <v>1515</v>
      </c>
      <c r="C1020" s="1" t="b">
        <v>1</v>
      </c>
      <c r="D1020" s="1" t="s">
        <v>336</v>
      </c>
      <c r="E1020" s="1">
        <v>0</v>
      </c>
      <c r="F1020" s="8">
        <v>0.25212940573692322</v>
      </c>
      <c r="G1020" s="8">
        <v>3.9768075942993164</v>
      </c>
      <c r="H1020" s="1" t="s">
        <v>2491</v>
      </c>
      <c r="I1020" s="1" t="s">
        <v>2491</v>
      </c>
    </row>
    <row r="1021" spans="1:9" hidden="1" x14ac:dyDescent="0.3">
      <c r="F1021" s="8"/>
      <c r="G1021" s="8"/>
      <c r="H1021" s="1" t="s">
        <v>2491</v>
      </c>
      <c r="I1021" s="1" t="s">
        <v>2491</v>
      </c>
    </row>
    <row r="1022" spans="1:9" hidden="1" x14ac:dyDescent="0.3">
      <c r="A1022" s="1" t="s">
        <v>1516</v>
      </c>
      <c r="B1022" s="1" t="s">
        <v>1517</v>
      </c>
      <c r="C1022" s="1" t="b">
        <v>1</v>
      </c>
      <c r="D1022" s="1" t="s">
        <v>336</v>
      </c>
      <c r="E1022" s="1">
        <v>1</v>
      </c>
      <c r="F1022" s="8">
        <v>0.14206980168819427</v>
      </c>
      <c r="G1022" s="8">
        <v>8.635197639465332</v>
      </c>
      <c r="H1022" s="1">
        <v>1</v>
      </c>
      <c r="I1022" s="1">
        <v>5.8725390434265137</v>
      </c>
    </row>
    <row r="1023" spans="1:9" hidden="1" x14ac:dyDescent="0.3">
      <c r="F1023" s="8"/>
      <c r="G1023" s="8"/>
      <c r="H1023" s="1" t="s">
        <v>2491</v>
      </c>
      <c r="I1023" s="1" t="s">
        <v>2491</v>
      </c>
    </row>
    <row r="1024" spans="1:9" hidden="1" x14ac:dyDescent="0.3">
      <c r="A1024" s="1" t="s">
        <v>1519</v>
      </c>
      <c r="B1024" s="1" t="s">
        <v>1520</v>
      </c>
      <c r="C1024" s="1" t="b">
        <v>1</v>
      </c>
      <c r="D1024" s="1" t="s">
        <v>336</v>
      </c>
      <c r="E1024" s="1">
        <v>1</v>
      </c>
      <c r="F1024" s="8">
        <v>2.3815915584564209</v>
      </c>
      <c r="G1024" s="8">
        <v>25.241289138793945</v>
      </c>
      <c r="H1024" s="1">
        <v>1</v>
      </c>
      <c r="I1024" s="1">
        <v>12.750901222229004</v>
      </c>
    </row>
    <row r="1025" spans="1:9" hidden="1" x14ac:dyDescent="0.3">
      <c r="F1025" s="8"/>
      <c r="G1025" s="8"/>
      <c r="H1025" s="1" t="s">
        <v>2491</v>
      </c>
      <c r="I1025" s="1" t="s">
        <v>2491</v>
      </c>
    </row>
    <row r="1026" spans="1:9" hidden="1" x14ac:dyDescent="0.3">
      <c r="A1026" s="1" t="s">
        <v>1522</v>
      </c>
      <c r="B1026" s="1" t="s">
        <v>1523</v>
      </c>
      <c r="C1026" s="1" t="b">
        <v>1</v>
      </c>
      <c r="D1026" s="1" t="s">
        <v>336</v>
      </c>
      <c r="E1026" s="1">
        <v>0</v>
      </c>
      <c r="F1026" s="8">
        <v>0.14691442251205444</v>
      </c>
      <c r="G1026" s="8">
        <v>2.9770491123199463</v>
      </c>
      <c r="H1026" s="1" t="s">
        <v>2491</v>
      </c>
      <c r="I1026" s="1" t="s">
        <v>2491</v>
      </c>
    </row>
    <row r="1027" spans="1:9" hidden="1" x14ac:dyDescent="0.3">
      <c r="F1027" s="8"/>
      <c r="G1027" s="8"/>
      <c r="H1027" s="1" t="s">
        <v>2491</v>
      </c>
      <c r="I1027" s="1" t="s">
        <v>2491</v>
      </c>
    </row>
    <row r="1028" spans="1:9" hidden="1" x14ac:dyDescent="0.3">
      <c r="A1028" s="1" t="s">
        <v>1524</v>
      </c>
      <c r="B1028" s="1" t="s">
        <v>1525</v>
      </c>
      <c r="C1028" s="1" t="b">
        <v>1</v>
      </c>
      <c r="D1028" s="1" t="s">
        <v>336</v>
      </c>
      <c r="E1028" s="1">
        <v>1</v>
      </c>
      <c r="F1028" s="8">
        <v>2.1828126907348633</v>
      </c>
      <c r="G1028" s="8">
        <v>23.100469589233398</v>
      </c>
      <c r="H1028" s="1">
        <v>1</v>
      </c>
      <c r="I1028" s="1">
        <v>23.155923843383789</v>
      </c>
    </row>
    <row r="1029" spans="1:9" hidden="1" x14ac:dyDescent="0.3">
      <c r="F1029" s="8"/>
      <c r="G1029" s="8"/>
      <c r="H1029" s="1" t="s">
        <v>2491</v>
      </c>
      <c r="I1029" s="1" t="s">
        <v>2491</v>
      </c>
    </row>
    <row r="1030" spans="1:9" hidden="1" x14ac:dyDescent="0.3">
      <c r="A1030" s="1" t="s">
        <v>1526</v>
      </c>
      <c r="B1030" s="1" t="s">
        <v>1527</v>
      </c>
      <c r="C1030" s="1" t="b">
        <v>1</v>
      </c>
      <c r="D1030" s="1" t="s">
        <v>336</v>
      </c>
      <c r="E1030" s="1">
        <v>0</v>
      </c>
      <c r="F1030" s="8">
        <v>1.3552420139312744</v>
      </c>
      <c r="G1030" s="8">
        <v>15.676714897155762</v>
      </c>
      <c r="H1030" s="1" t="s">
        <v>2491</v>
      </c>
      <c r="I1030" s="1" t="s">
        <v>2491</v>
      </c>
    </row>
    <row r="1031" spans="1:9" hidden="1" x14ac:dyDescent="0.3">
      <c r="F1031" s="8"/>
      <c r="G1031" s="8"/>
      <c r="H1031" s="1" t="s">
        <v>2491</v>
      </c>
      <c r="I1031" s="1" t="s">
        <v>2491</v>
      </c>
    </row>
    <row r="1032" spans="1:9" hidden="1" x14ac:dyDescent="0.3">
      <c r="A1032" s="1" t="s">
        <v>1528</v>
      </c>
      <c r="B1032" s="1" t="s">
        <v>1529</v>
      </c>
      <c r="C1032" s="1" t="b">
        <v>1</v>
      </c>
      <c r="D1032" s="1" t="s">
        <v>336</v>
      </c>
      <c r="E1032" s="1">
        <v>0</v>
      </c>
      <c r="F1032" s="8">
        <v>0.1428743302822113</v>
      </c>
      <c r="G1032" s="8">
        <v>2.9000070095062256</v>
      </c>
      <c r="H1032" s="1" t="s">
        <v>2491</v>
      </c>
      <c r="I1032" s="1" t="s">
        <v>2491</v>
      </c>
    </row>
    <row r="1033" spans="1:9" hidden="1" x14ac:dyDescent="0.3">
      <c r="F1033" s="8"/>
      <c r="G1033" s="8"/>
      <c r="H1033" s="1" t="s">
        <v>2491</v>
      </c>
      <c r="I1033" s="1" t="s">
        <v>2491</v>
      </c>
    </row>
    <row r="1034" spans="1:9" hidden="1" x14ac:dyDescent="0.3">
      <c r="A1034" s="1" t="s">
        <v>1530</v>
      </c>
      <c r="B1034" s="1" t="s">
        <v>1531</v>
      </c>
      <c r="C1034" s="1" t="b">
        <v>1</v>
      </c>
      <c r="D1034" s="1" t="s">
        <v>336</v>
      </c>
      <c r="E1034" s="1">
        <v>0</v>
      </c>
      <c r="F1034" s="8">
        <v>0.15632627904415131</v>
      </c>
      <c r="G1034" s="8">
        <v>4.0130753517150879</v>
      </c>
      <c r="H1034" s="1" t="s">
        <v>2491</v>
      </c>
      <c r="I1034" s="1" t="s">
        <v>2491</v>
      </c>
    </row>
    <row r="1035" spans="1:9" hidden="1" x14ac:dyDescent="0.3">
      <c r="F1035" s="8"/>
      <c r="G1035" s="8"/>
      <c r="H1035" s="1" t="s">
        <v>2491</v>
      </c>
      <c r="I1035" s="1" t="s">
        <v>2491</v>
      </c>
    </row>
    <row r="1036" spans="1:9" hidden="1" x14ac:dyDescent="0.3">
      <c r="A1036" s="1" t="s">
        <v>1532</v>
      </c>
      <c r="B1036" s="1" t="s">
        <v>1533</v>
      </c>
      <c r="C1036" s="1" t="b">
        <v>1</v>
      </c>
      <c r="D1036" s="1" t="s">
        <v>336</v>
      </c>
      <c r="E1036" s="1">
        <v>2</v>
      </c>
      <c r="F1036" s="8">
        <v>0.14177173376083374</v>
      </c>
      <c r="G1036" s="8">
        <v>10.148680686950684</v>
      </c>
      <c r="H1036" s="1">
        <v>1</v>
      </c>
      <c r="I1036" s="1">
        <v>8.4509859085083008</v>
      </c>
    </row>
    <row r="1037" spans="1:9" hidden="1" x14ac:dyDescent="0.3">
      <c r="F1037" s="8"/>
      <c r="G1037" s="8"/>
      <c r="H1037" s="1" t="s">
        <v>2491</v>
      </c>
      <c r="I1037" s="1" t="s">
        <v>2491</v>
      </c>
    </row>
    <row r="1038" spans="1:9" hidden="1" x14ac:dyDescent="0.3">
      <c r="A1038" s="1" t="s">
        <v>1535</v>
      </c>
      <c r="B1038" s="1" t="s">
        <v>1536</v>
      </c>
      <c r="C1038" s="1" t="b">
        <v>1</v>
      </c>
      <c r="D1038" s="1" t="s">
        <v>336</v>
      </c>
      <c r="E1038" s="1">
        <v>0</v>
      </c>
      <c r="F1038" s="8">
        <v>0.1428743302822113</v>
      </c>
      <c r="G1038" s="8">
        <v>4.204798698425293</v>
      </c>
      <c r="H1038" s="1" t="s">
        <v>2491</v>
      </c>
      <c r="I1038" s="1" t="s">
        <v>2491</v>
      </c>
    </row>
    <row r="1039" spans="1:9" hidden="1" x14ac:dyDescent="0.3">
      <c r="F1039" s="8"/>
      <c r="G1039" s="8"/>
      <c r="H1039" s="1" t="s">
        <v>2491</v>
      </c>
      <c r="I1039" s="1" t="s">
        <v>2491</v>
      </c>
    </row>
    <row r="1040" spans="1:9" hidden="1" x14ac:dyDescent="0.3">
      <c r="A1040" s="1" t="s">
        <v>1537</v>
      </c>
      <c r="B1040" s="1" t="s">
        <v>1538</v>
      </c>
      <c r="C1040" s="1" t="b">
        <v>1</v>
      </c>
      <c r="D1040" s="1" t="s">
        <v>336</v>
      </c>
      <c r="E1040" s="1">
        <v>1</v>
      </c>
      <c r="F1040" s="8">
        <v>0.1428743302822113</v>
      </c>
      <c r="G1040" s="8">
        <v>3.2379767894744873</v>
      </c>
      <c r="H1040" s="1">
        <v>1</v>
      </c>
      <c r="I1040" s="1">
        <v>5.4721431732177734</v>
      </c>
    </row>
    <row r="1041" spans="1:9" hidden="1" x14ac:dyDescent="0.3">
      <c r="F1041" s="8"/>
      <c r="G1041" s="8"/>
      <c r="H1041" s="1" t="s">
        <v>2491</v>
      </c>
      <c r="I1041" s="1" t="s">
        <v>2491</v>
      </c>
    </row>
    <row r="1042" spans="1:9" hidden="1" x14ac:dyDescent="0.3">
      <c r="A1042" s="1" t="s">
        <v>1540</v>
      </c>
      <c r="B1042" s="1" t="s">
        <v>1541</v>
      </c>
      <c r="C1042" s="1" t="b">
        <v>1</v>
      </c>
      <c r="D1042" s="1" t="s">
        <v>336</v>
      </c>
      <c r="E1042" s="1">
        <v>0</v>
      </c>
      <c r="F1042" s="8">
        <v>1.6856011152267456</v>
      </c>
      <c r="G1042" s="8">
        <v>23.762252807617188</v>
      </c>
      <c r="H1042" s="1" t="s">
        <v>2491</v>
      </c>
      <c r="I1042" s="1" t="s">
        <v>2491</v>
      </c>
    </row>
    <row r="1043" spans="1:9" hidden="1" x14ac:dyDescent="0.3">
      <c r="F1043" s="8"/>
      <c r="G1043" s="8"/>
      <c r="H1043" s="1" t="s">
        <v>2491</v>
      </c>
      <c r="I1043" s="1" t="s">
        <v>2491</v>
      </c>
    </row>
    <row r="1044" spans="1:9" hidden="1" x14ac:dyDescent="0.3">
      <c r="A1044" s="1" t="s">
        <v>1542</v>
      </c>
      <c r="B1044" s="1" t="s">
        <v>1543</v>
      </c>
      <c r="C1044" s="1" t="b">
        <v>1</v>
      </c>
      <c r="D1044" s="1" t="s">
        <v>336</v>
      </c>
      <c r="E1044" s="1">
        <v>1</v>
      </c>
      <c r="F1044" s="8">
        <v>0.23157563805580139</v>
      </c>
      <c r="G1044" s="8">
        <v>8.1683893203735352</v>
      </c>
      <c r="H1044" s="1">
        <v>1</v>
      </c>
      <c r="I1044" s="1">
        <v>3.809999942779541</v>
      </c>
    </row>
    <row r="1045" spans="1:9" hidden="1" x14ac:dyDescent="0.3">
      <c r="F1045" s="8"/>
      <c r="G1045" s="8"/>
      <c r="H1045" s="1" t="s">
        <v>2491</v>
      </c>
      <c r="I1045" s="1" t="s">
        <v>2491</v>
      </c>
    </row>
    <row r="1046" spans="1:9" hidden="1" x14ac:dyDescent="0.3">
      <c r="A1046" s="1" t="s">
        <v>1545</v>
      </c>
      <c r="B1046" s="1" t="s">
        <v>1546</v>
      </c>
      <c r="C1046" s="1" t="b">
        <v>1</v>
      </c>
      <c r="D1046" s="1" t="s">
        <v>336</v>
      </c>
      <c r="E1046" s="1">
        <v>0</v>
      </c>
      <c r="F1046" s="8">
        <v>0.1428743302822113</v>
      </c>
      <c r="G1046" s="8">
        <v>4.7862410545349121</v>
      </c>
      <c r="H1046" s="1" t="s">
        <v>2491</v>
      </c>
      <c r="I1046" s="1" t="s">
        <v>2491</v>
      </c>
    </row>
    <row r="1047" spans="1:9" hidden="1" x14ac:dyDescent="0.3">
      <c r="F1047" s="8"/>
      <c r="G1047" s="8"/>
      <c r="H1047" s="1" t="s">
        <v>2491</v>
      </c>
      <c r="I1047" s="1" t="s">
        <v>2491</v>
      </c>
    </row>
    <row r="1048" spans="1:9" hidden="1" x14ac:dyDescent="0.3">
      <c r="A1048" s="1" t="s">
        <v>1547</v>
      </c>
      <c r="B1048" s="1" t="s">
        <v>1548</v>
      </c>
      <c r="C1048" s="1" t="b">
        <v>1</v>
      </c>
      <c r="D1048" s="1" t="s">
        <v>336</v>
      </c>
      <c r="E1048" s="1">
        <v>1</v>
      </c>
      <c r="F1048" s="8">
        <v>0.14365212619304657</v>
      </c>
      <c r="G1048" s="8">
        <v>7.9363598823547363</v>
      </c>
      <c r="H1048" s="1">
        <v>1</v>
      </c>
      <c r="I1048" s="1">
        <v>8.0736732482910156</v>
      </c>
    </row>
    <row r="1049" spans="1:9" hidden="1" x14ac:dyDescent="0.3">
      <c r="F1049" s="8"/>
      <c r="G1049" s="8"/>
      <c r="H1049" s="1" t="s">
        <v>2491</v>
      </c>
      <c r="I1049" s="1" t="s">
        <v>2491</v>
      </c>
    </row>
    <row r="1050" spans="1:9" hidden="1" x14ac:dyDescent="0.3">
      <c r="A1050" s="1" t="s">
        <v>1550</v>
      </c>
      <c r="B1050" s="1" t="s">
        <v>1551</v>
      </c>
      <c r="C1050" s="1" t="b">
        <v>1</v>
      </c>
      <c r="D1050" s="1" t="s">
        <v>336</v>
      </c>
      <c r="E1050" s="1">
        <v>1</v>
      </c>
      <c r="F1050" s="8">
        <v>0.1428743302822113</v>
      </c>
      <c r="G1050" s="8">
        <v>2.8213975429534912</v>
      </c>
      <c r="H1050" s="1">
        <v>1</v>
      </c>
      <c r="I1050" s="1">
        <v>3.8924589157104492</v>
      </c>
    </row>
    <row r="1051" spans="1:9" hidden="1" x14ac:dyDescent="0.3">
      <c r="F1051" s="8"/>
      <c r="G1051" s="8"/>
      <c r="H1051" s="1" t="s">
        <v>2491</v>
      </c>
      <c r="I1051" s="1" t="s">
        <v>2491</v>
      </c>
    </row>
    <row r="1052" spans="1:9" hidden="1" x14ac:dyDescent="0.3">
      <c r="A1052" s="1" t="s">
        <v>1553</v>
      </c>
      <c r="B1052" s="1" t="s">
        <v>1554</v>
      </c>
      <c r="C1052" s="1" t="b">
        <v>1</v>
      </c>
      <c r="D1052" s="1" t="s">
        <v>336</v>
      </c>
      <c r="E1052" s="1">
        <v>1</v>
      </c>
      <c r="F1052" s="8">
        <v>0.14177173376083374</v>
      </c>
      <c r="G1052" s="8">
        <v>10.228127479553223</v>
      </c>
      <c r="H1052" s="1">
        <v>1</v>
      </c>
      <c r="I1052" s="1">
        <v>8.4509859085083008</v>
      </c>
    </row>
    <row r="1053" spans="1:9" hidden="1" x14ac:dyDescent="0.3">
      <c r="F1053" s="8"/>
      <c r="G1053" s="8"/>
      <c r="H1053" s="1" t="s">
        <v>2491</v>
      </c>
      <c r="I1053" s="1" t="s">
        <v>2491</v>
      </c>
    </row>
    <row r="1054" spans="1:9" hidden="1" x14ac:dyDescent="0.3">
      <c r="A1054" s="1" t="s">
        <v>1555</v>
      </c>
      <c r="B1054" s="1" t="s">
        <v>1556</v>
      </c>
      <c r="C1054" s="1" t="b">
        <v>1</v>
      </c>
      <c r="D1054" s="1" t="s">
        <v>336</v>
      </c>
      <c r="E1054" s="1">
        <v>2</v>
      </c>
      <c r="F1054" s="8">
        <v>0.91319000720977783</v>
      </c>
      <c r="G1054" s="8">
        <v>15.534453392028809</v>
      </c>
      <c r="H1054" s="1" t="s">
        <v>2491</v>
      </c>
      <c r="I1054" s="1" t="s">
        <v>2491</v>
      </c>
    </row>
    <row r="1055" spans="1:9" hidden="1" x14ac:dyDescent="0.3">
      <c r="F1055" s="8"/>
      <c r="G1055" s="8"/>
      <c r="H1055" s="1" t="s">
        <v>2491</v>
      </c>
      <c r="I1055" s="1" t="s">
        <v>2491</v>
      </c>
    </row>
    <row r="1056" spans="1:9" hidden="1" x14ac:dyDescent="0.3">
      <c r="A1056" s="1" t="s">
        <v>1557</v>
      </c>
      <c r="B1056" s="1" t="s">
        <v>1558</v>
      </c>
      <c r="C1056" s="1" t="b">
        <v>1</v>
      </c>
      <c r="D1056" s="1" t="s">
        <v>336</v>
      </c>
      <c r="E1056" s="1">
        <v>0</v>
      </c>
      <c r="F1056" s="8">
        <v>1.769240140914917</v>
      </c>
      <c r="G1056" s="8">
        <v>19.066339492797852</v>
      </c>
      <c r="H1056" s="1" t="s">
        <v>2491</v>
      </c>
      <c r="I1056" s="1" t="s">
        <v>2491</v>
      </c>
    </row>
    <row r="1057" spans="1:9" hidden="1" x14ac:dyDescent="0.3">
      <c r="F1057" s="8"/>
      <c r="G1057" s="8"/>
      <c r="H1057" s="1" t="s">
        <v>2491</v>
      </c>
      <c r="I1057" s="1" t="s">
        <v>2491</v>
      </c>
    </row>
    <row r="1058" spans="1:9" hidden="1" x14ac:dyDescent="0.3">
      <c r="A1058" s="1" t="s">
        <v>1559</v>
      </c>
      <c r="B1058" s="1" t="s">
        <v>1560</v>
      </c>
      <c r="C1058" s="1" t="b">
        <v>1</v>
      </c>
      <c r="D1058" s="1" t="s">
        <v>336</v>
      </c>
      <c r="E1058" s="1">
        <v>0</v>
      </c>
      <c r="F1058" s="8">
        <v>0.1428743302822113</v>
      </c>
      <c r="G1058" s="8">
        <v>3.1801660060882568</v>
      </c>
      <c r="H1058" s="1" t="s">
        <v>2491</v>
      </c>
      <c r="I1058" s="1" t="s">
        <v>2491</v>
      </c>
    </row>
    <row r="1059" spans="1:9" hidden="1" x14ac:dyDescent="0.3">
      <c r="F1059" s="8"/>
      <c r="G1059" s="8"/>
      <c r="H1059" s="1" t="s">
        <v>2491</v>
      </c>
      <c r="I1059" s="1" t="s">
        <v>2491</v>
      </c>
    </row>
    <row r="1060" spans="1:9" hidden="1" x14ac:dyDescent="0.3">
      <c r="A1060" s="1" t="s">
        <v>1561</v>
      </c>
      <c r="B1060" s="1" t="s">
        <v>1562</v>
      </c>
      <c r="C1060" s="1" t="b">
        <v>1</v>
      </c>
      <c r="D1060" s="1" t="s">
        <v>336</v>
      </c>
      <c r="E1060" s="1">
        <v>0</v>
      </c>
      <c r="F1060" s="8">
        <v>0.88555115461349487</v>
      </c>
      <c r="G1060" s="8">
        <v>11.708366394042969</v>
      </c>
      <c r="H1060" s="1" t="s">
        <v>2491</v>
      </c>
      <c r="I1060" s="1" t="s">
        <v>2491</v>
      </c>
    </row>
    <row r="1061" spans="1:9" hidden="1" x14ac:dyDescent="0.3">
      <c r="F1061" s="8"/>
      <c r="G1061" s="8"/>
      <c r="H1061" s="1" t="s">
        <v>2491</v>
      </c>
      <c r="I1061" s="1" t="s">
        <v>2491</v>
      </c>
    </row>
    <row r="1062" spans="1:9" hidden="1" x14ac:dyDescent="0.3">
      <c r="A1062" s="1" t="s">
        <v>1563</v>
      </c>
      <c r="B1062" s="1" t="s">
        <v>1564</v>
      </c>
      <c r="C1062" s="1" t="b">
        <v>1</v>
      </c>
      <c r="D1062" s="1" t="s">
        <v>336</v>
      </c>
      <c r="E1062" s="1">
        <v>0</v>
      </c>
      <c r="F1062" s="8">
        <v>1.9597046375274658</v>
      </c>
      <c r="G1062" s="8">
        <v>24.049362182617188</v>
      </c>
      <c r="H1062" s="1" t="s">
        <v>2491</v>
      </c>
      <c r="I1062" s="1" t="s">
        <v>2491</v>
      </c>
    </row>
    <row r="1063" spans="1:9" hidden="1" x14ac:dyDescent="0.3">
      <c r="F1063" s="8"/>
      <c r="G1063" s="8"/>
      <c r="H1063" s="1" t="s">
        <v>2491</v>
      </c>
      <c r="I1063" s="1" t="s">
        <v>2491</v>
      </c>
    </row>
    <row r="1064" spans="1:9" hidden="1" x14ac:dyDescent="0.3">
      <c r="A1064" s="1" t="s">
        <v>1565</v>
      </c>
      <c r="B1064" s="1" t="s">
        <v>1566</v>
      </c>
      <c r="C1064" s="1" t="b">
        <v>1</v>
      </c>
      <c r="D1064" s="1" t="s">
        <v>336</v>
      </c>
      <c r="E1064" s="1">
        <v>0</v>
      </c>
      <c r="F1064" s="8">
        <v>1.4390891790390015</v>
      </c>
      <c r="G1064" s="8">
        <v>15.619594573974609</v>
      </c>
      <c r="H1064" s="1" t="s">
        <v>2491</v>
      </c>
      <c r="I1064" s="1" t="s">
        <v>2491</v>
      </c>
    </row>
    <row r="1065" spans="1:9" hidden="1" x14ac:dyDescent="0.3">
      <c r="F1065" s="8"/>
      <c r="G1065" s="8"/>
      <c r="H1065" s="1" t="s">
        <v>2491</v>
      </c>
      <c r="I1065" s="1" t="s">
        <v>2491</v>
      </c>
    </row>
    <row r="1066" spans="1:9" hidden="1" x14ac:dyDescent="0.3">
      <c r="A1066" s="1" t="s">
        <v>1567</v>
      </c>
      <c r="B1066" s="1" t="s">
        <v>1568</v>
      </c>
      <c r="C1066" s="1" t="b">
        <v>1</v>
      </c>
      <c r="D1066" s="1" t="s">
        <v>336</v>
      </c>
      <c r="E1066" s="1">
        <v>0</v>
      </c>
      <c r="F1066" s="8">
        <v>0.86204975843429565</v>
      </c>
      <c r="G1066" s="8">
        <v>37.730304718017578</v>
      </c>
      <c r="H1066" s="1" t="s">
        <v>2491</v>
      </c>
      <c r="I1066" s="1" t="s">
        <v>2491</v>
      </c>
    </row>
    <row r="1067" spans="1:9" hidden="1" x14ac:dyDescent="0.3">
      <c r="F1067" s="8"/>
      <c r="G1067" s="8"/>
      <c r="H1067" s="1" t="s">
        <v>2491</v>
      </c>
      <c r="I1067" s="1" t="s">
        <v>2491</v>
      </c>
    </row>
    <row r="1068" spans="1:9" hidden="1" x14ac:dyDescent="0.3">
      <c r="A1068" s="1" t="s">
        <v>1569</v>
      </c>
      <c r="B1068" s="1" t="s">
        <v>1570</v>
      </c>
      <c r="C1068" s="1" t="b">
        <v>1</v>
      </c>
      <c r="D1068" s="1" t="s">
        <v>336</v>
      </c>
      <c r="E1068" s="1">
        <v>0</v>
      </c>
      <c r="F1068" s="8">
        <v>0.97145438194274902</v>
      </c>
      <c r="G1068" s="8">
        <v>39.56097412109375</v>
      </c>
      <c r="H1068" s="1" t="s">
        <v>2491</v>
      </c>
      <c r="I1068" s="1" t="s">
        <v>2491</v>
      </c>
    </row>
    <row r="1069" spans="1:9" hidden="1" x14ac:dyDescent="0.3">
      <c r="F1069" s="8"/>
      <c r="G1069" s="8"/>
      <c r="H1069" s="1" t="s">
        <v>2491</v>
      </c>
      <c r="I1069" s="1" t="s">
        <v>2491</v>
      </c>
    </row>
    <row r="1070" spans="1:9" hidden="1" x14ac:dyDescent="0.3">
      <c r="A1070" s="1" t="s">
        <v>1571</v>
      </c>
      <c r="B1070" s="1" t="s">
        <v>1572</v>
      </c>
      <c r="C1070" s="1" t="b">
        <v>1</v>
      </c>
      <c r="D1070" s="1" t="s">
        <v>336</v>
      </c>
      <c r="E1070" s="1">
        <v>1</v>
      </c>
      <c r="F1070" s="8">
        <v>0.14506098628044128</v>
      </c>
      <c r="G1070" s="8">
        <v>3.8631472587585449</v>
      </c>
      <c r="H1070" s="1">
        <v>1</v>
      </c>
      <c r="I1070" s="1">
        <v>1.5929888486862183</v>
      </c>
    </row>
    <row r="1071" spans="1:9" hidden="1" x14ac:dyDescent="0.3">
      <c r="F1071" s="8"/>
      <c r="G1071" s="8"/>
      <c r="H1071" s="1" t="s">
        <v>2491</v>
      </c>
      <c r="I1071" s="1" t="s">
        <v>2491</v>
      </c>
    </row>
    <row r="1072" spans="1:9" hidden="1" x14ac:dyDescent="0.3">
      <c r="A1072" s="1" t="s">
        <v>1574</v>
      </c>
      <c r="B1072" s="1" t="s">
        <v>1575</v>
      </c>
      <c r="C1072" s="1" t="b">
        <v>1</v>
      </c>
      <c r="D1072" s="1" t="s">
        <v>336</v>
      </c>
      <c r="E1072" s="1">
        <v>0</v>
      </c>
      <c r="F1072" s="8">
        <v>0.1428743302822113</v>
      </c>
      <c r="G1072" s="8">
        <v>3.2193968296051025</v>
      </c>
      <c r="H1072" s="1" t="s">
        <v>2491</v>
      </c>
      <c r="I1072" s="1" t="s">
        <v>2491</v>
      </c>
    </row>
    <row r="1073" spans="1:9" hidden="1" x14ac:dyDescent="0.3">
      <c r="F1073" s="8"/>
      <c r="G1073" s="8"/>
      <c r="H1073" s="1" t="s">
        <v>2491</v>
      </c>
      <c r="I1073" s="1" t="s">
        <v>2491</v>
      </c>
    </row>
    <row r="1074" spans="1:9" hidden="1" x14ac:dyDescent="0.3">
      <c r="A1074" s="1" t="s">
        <v>1576</v>
      </c>
      <c r="B1074" s="1" t="s">
        <v>1577</v>
      </c>
      <c r="C1074" s="1" t="b">
        <v>1</v>
      </c>
      <c r="D1074" s="1" t="s">
        <v>336</v>
      </c>
      <c r="E1074" s="1">
        <v>0</v>
      </c>
      <c r="F1074" s="8">
        <v>0.1428743302822113</v>
      </c>
      <c r="G1074" s="8">
        <v>4.8108901977539063</v>
      </c>
      <c r="H1074" s="1" t="s">
        <v>2491</v>
      </c>
      <c r="I1074" s="1" t="s">
        <v>2491</v>
      </c>
    </row>
    <row r="1075" spans="1:9" hidden="1" x14ac:dyDescent="0.3">
      <c r="F1075" s="8"/>
      <c r="G1075" s="8"/>
      <c r="H1075" s="1" t="s">
        <v>2491</v>
      </c>
      <c r="I1075" s="1" t="s">
        <v>2491</v>
      </c>
    </row>
    <row r="1076" spans="1:9" hidden="1" x14ac:dyDescent="0.3">
      <c r="A1076" s="1" t="s">
        <v>1578</v>
      </c>
      <c r="B1076" s="1" t="s">
        <v>1579</v>
      </c>
      <c r="C1076" s="1" t="b">
        <v>1</v>
      </c>
      <c r="D1076" s="1" t="s">
        <v>336</v>
      </c>
      <c r="E1076" s="1">
        <v>0</v>
      </c>
      <c r="F1076" s="8">
        <v>1.4613285064697266</v>
      </c>
      <c r="G1076" s="8">
        <v>20.810415267944336</v>
      </c>
      <c r="H1076" s="1" t="s">
        <v>2491</v>
      </c>
      <c r="I1076" s="1" t="s">
        <v>2491</v>
      </c>
    </row>
    <row r="1077" spans="1:9" hidden="1" x14ac:dyDescent="0.3">
      <c r="F1077" s="8"/>
      <c r="G1077" s="8"/>
      <c r="H1077" s="1" t="s">
        <v>2491</v>
      </c>
      <c r="I1077" s="1" t="s">
        <v>2491</v>
      </c>
    </row>
    <row r="1078" spans="1:9" hidden="1" x14ac:dyDescent="0.3">
      <c r="A1078" s="1" t="s">
        <v>1580</v>
      </c>
      <c r="B1078" s="1" t="s">
        <v>1581</v>
      </c>
      <c r="C1078" s="1" t="b">
        <v>1</v>
      </c>
      <c r="D1078" s="1" t="s">
        <v>336</v>
      </c>
      <c r="E1078" s="1">
        <v>0</v>
      </c>
      <c r="F1078" s="8">
        <v>0.1428743302822113</v>
      </c>
      <c r="G1078" s="8">
        <v>7.0619006156921387</v>
      </c>
      <c r="H1078" s="1" t="s">
        <v>2491</v>
      </c>
      <c r="I1078" s="1" t="s">
        <v>2491</v>
      </c>
    </row>
    <row r="1079" spans="1:9" hidden="1" x14ac:dyDescent="0.3">
      <c r="F1079" s="8"/>
      <c r="G1079" s="8"/>
      <c r="H1079" s="1" t="s">
        <v>2491</v>
      </c>
      <c r="I1079" s="1" t="s">
        <v>2491</v>
      </c>
    </row>
    <row r="1080" spans="1:9" hidden="1" x14ac:dyDescent="0.3">
      <c r="A1080" s="1" t="s">
        <v>1582</v>
      </c>
      <c r="B1080" s="1" t="s">
        <v>1583</v>
      </c>
      <c r="C1080" s="1" t="b">
        <v>1</v>
      </c>
      <c r="D1080" s="1" t="s">
        <v>336</v>
      </c>
      <c r="E1080" s="1">
        <v>0</v>
      </c>
      <c r="F1080" s="8">
        <v>1.7085356712341309</v>
      </c>
      <c r="G1080" s="8">
        <v>18.442550659179688</v>
      </c>
      <c r="H1080" s="1" t="s">
        <v>2491</v>
      </c>
      <c r="I1080" s="1" t="s">
        <v>2491</v>
      </c>
    </row>
    <row r="1081" spans="1:9" hidden="1" x14ac:dyDescent="0.3">
      <c r="F1081" s="8"/>
      <c r="G1081" s="8"/>
      <c r="H1081" s="1" t="s">
        <v>2491</v>
      </c>
      <c r="I1081" s="1" t="s">
        <v>2491</v>
      </c>
    </row>
    <row r="1082" spans="1:9" hidden="1" x14ac:dyDescent="0.3">
      <c r="A1082" s="1" t="s">
        <v>1584</v>
      </c>
      <c r="B1082" s="1" t="s">
        <v>1585</v>
      </c>
      <c r="C1082" s="1" t="b">
        <v>1</v>
      </c>
      <c r="D1082" s="1" t="s">
        <v>336</v>
      </c>
      <c r="E1082" s="1">
        <v>0</v>
      </c>
      <c r="F1082" s="8">
        <v>1.377763032913208</v>
      </c>
      <c r="G1082" s="8">
        <v>15.18187427520752</v>
      </c>
      <c r="H1082" s="1" t="s">
        <v>2491</v>
      </c>
      <c r="I1082" s="1" t="s">
        <v>2491</v>
      </c>
    </row>
    <row r="1083" spans="1:9" hidden="1" x14ac:dyDescent="0.3">
      <c r="F1083" s="8"/>
      <c r="G1083" s="8"/>
      <c r="H1083" s="1" t="s">
        <v>2491</v>
      </c>
      <c r="I1083" s="1" t="s">
        <v>2491</v>
      </c>
    </row>
    <row r="1084" spans="1:9" hidden="1" x14ac:dyDescent="0.3">
      <c r="A1084" s="1" t="s">
        <v>1586</v>
      </c>
      <c r="B1084" s="1" t="s">
        <v>1587</v>
      </c>
      <c r="C1084" s="1" t="b">
        <v>1</v>
      </c>
      <c r="D1084" s="1" t="s">
        <v>336</v>
      </c>
      <c r="E1084" s="1">
        <v>0</v>
      </c>
      <c r="F1084" s="8">
        <v>0.79704296588897705</v>
      </c>
      <c r="G1084" s="8">
        <v>47.685836791992188</v>
      </c>
      <c r="H1084" s="1" t="s">
        <v>2491</v>
      </c>
      <c r="I1084" s="1" t="s">
        <v>2491</v>
      </c>
    </row>
    <row r="1085" spans="1:9" hidden="1" x14ac:dyDescent="0.3">
      <c r="F1085" s="8"/>
      <c r="G1085" s="8"/>
      <c r="H1085" s="1" t="s">
        <v>2491</v>
      </c>
      <c r="I1085" s="1" t="s">
        <v>2491</v>
      </c>
    </row>
    <row r="1086" spans="1:9" hidden="1" x14ac:dyDescent="0.3">
      <c r="A1086" s="1" t="s">
        <v>1588</v>
      </c>
      <c r="B1086" s="1" t="s">
        <v>1589</v>
      </c>
      <c r="C1086" s="1" t="b">
        <v>1</v>
      </c>
      <c r="D1086" s="1" t="s">
        <v>336</v>
      </c>
      <c r="E1086" s="1">
        <v>0</v>
      </c>
      <c r="F1086" s="8">
        <v>0.65118372440338135</v>
      </c>
      <c r="G1086" s="8">
        <v>39.503562927246094</v>
      </c>
      <c r="H1086" s="1" t="s">
        <v>2491</v>
      </c>
      <c r="I1086" s="1" t="s">
        <v>2491</v>
      </c>
    </row>
    <row r="1087" spans="1:9" hidden="1" x14ac:dyDescent="0.3">
      <c r="F1087" s="8"/>
      <c r="G1087" s="8"/>
      <c r="H1087" s="1" t="s">
        <v>2491</v>
      </c>
      <c r="I1087" s="1" t="s">
        <v>2491</v>
      </c>
    </row>
    <row r="1088" spans="1:9" hidden="1" x14ac:dyDescent="0.3">
      <c r="A1088" s="1" t="s">
        <v>1590</v>
      </c>
      <c r="B1088" s="1" t="s">
        <v>1591</v>
      </c>
      <c r="C1088" s="1" t="b">
        <v>1</v>
      </c>
      <c r="D1088" s="1" t="s">
        <v>336</v>
      </c>
      <c r="E1088" s="1">
        <v>0</v>
      </c>
      <c r="F1088" s="8">
        <v>0.1428743302822113</v>
      </c>
      <c r="G1088" s="8">
        <v>2.8501803874969482</v>
      </c>
      <c r="H1088" s="1" t="s">
        <v>2491</v>
      </c>
      <c r="I1088" s="1" t="s">
        <v>2491</v>
      </c>
    </row>
    <row r="1089" spans="1:9" hidden="1" x14ac:dyDescent="0.3">
      <c r="F1089" s="8"/>
      <c r="G1089" s="8"/>
      <c r="H1089" s="1" t="s">
        <v>2491</v>
      </c>
      <c r="I1089" s="1" t="s">
        <v>2491</v>
      </c>
    </row>
    <row r="1090" spans="1:9" hidden="1" x14ac:dyDescent="0.3">
      <c r="A1090" s="1" t="s">
        <v>1592</v>
      </c>
      <c r="B1090" s="1" t="s">
        <v>1593</v>
      </c>
      <c r="C1090" s="1" t="b">
        <v>1</v>
      </c>
      <c r="D1090" s="1" t="s">
        <v>336</v>
      </c>
      <c r="E1090" s="1">
        <v>0</v>
      </c>
      <c r="F1090" s="8">
        <v>0.58546692132949829</v>
      </c>
      <c r="G1090" s="8">
        <v>8.1846389770507813</v>
      </c>
      <c r="H1090" s="1" t="s">
        <v>2491</v>
      </c>
      <c r="I1090" s="1" t="s">
        <v>2491</v>
      </c>
    </row>
    <row r="1091" spans="1:9" hidden="1" x14ac:dyDescent="0.3">
      <c r="F1091" s="8"/>
      <c r="G1091" s="8"/>
      <c r="H1091" s="1" t="s">
        <v>2491</v>
      </c>
      <c r="I1091" s="1" t="s">
        <v>2491</v>
      </c>
    </row>
    <row r="1092" spans="1:9" hidden="1" x14ac:dyDescent="0.3">
      <c r="A1092" s="1" t="s">
        <v>1594</v>
      </c>
      <c r="B1092" s="1" t="s">
        <v>1595</v>
      </c>
      <c r="C1092" s="1" t="b">
        <v>1</v>
      </c>
      <c r="D1092" s="1" t="s">
        <v>336</v>
      </c>
      <c r="E1092" s="1">
        <v>0</v>
      </c>
      <c r="F1092" s="8">
        <v>0.25300973653793335</v>
      </c>
      <c r="G1092" s="8">
        <v>3.968679666519165</v>
      </c>
      <c r="H1092" s="1" t="s">
        <v>2491</v>
      </c>
      <c r="I1092" s="1" t="s">
        <v>2491</v>
      </c>
    </row>
    <row r="1093" spans="1:9" hidden="1" x14ac:dyDescent="0.3">
      <c r="F1093" s="8"/>
      <c r="G1093" s="8"/>
      <c r="H1093" s="1" t="s">
        <v>2491</v>
      </c>
      <c r="I1093" s="1" t="s">
        <v>2491</v>
      </c>
    </row>
    <row r="1094" spans="1:9" hidden="1" x14ac:dyDescent="0.3">
      <c r="A1094" s="1" t="s">
        <v>1596</v>
      </c>
      <c r="B1094" s="1" t="s">
        <v>1597</v>
      </c>
      <c r="C1094" s="1" t="b">
        <v>1</v>
      </c>
      <c r="D1094" s="1" t="s">
        <v>336</v>
      </c>
      <c r="E1094" s="1">
        <v>0</v>
      </c>
      <c r="F1094" s="8">
        <v>1.6462428569793701</v>
      </c>
      <c r="G1094" s="8">
        <v>17.876276016235352</v>
      </c>
      <c r="H1094" s="1" t="s">
        <v>2491</v>
      </c>
      <c r="I1094" s="1" t="s">
        <v>2491</v>
      </c>
    </row>
    <row r="1095" spans="1:9" hidden="1" x14ac:dyDescent="0.3">
      <c r="F1095" s="8"/>
      <c r="G1095" s="8"/>
      <c r="H1095" s="1" t="s">
        <v>2491</v>
      </c>
      <c r="I1095" s="1" t="s">
        <v>2491</v>
      </c>
    </row>
    <row r="1096" spans="1:9" hidden="1" x14ac:dyDescent="0.3">
      <c r="A1096" s="1" t="s">
        <v>1598</v>
      </c>
      <c r="B1096" s="1" t="s">
        <v>1599</v>
      </c>
      <c r="C1096" s="1" t="b">
        <v>1</v>
      </c>
      <c r="D1096" s="1" t="s">
        <v>336</v>
      </c>
      <c r="E1096" s="1">
        <v>0</v>
      </c>
      <c r="F1096" s="8">
        <v>1.5132040977478027</v>
      </c>
      <c r="G1096" s="8">
        <v>16.609733581542969</v>
      </c>
      <c r="H1096" s="1" t="s">
        <v>2491</v>
      </c>
      <c r="I1096" s="1" t="s">
        <v>2491</v>
      </c>
    </row>
    <row r="1097" spans="1:9" hidden="1" x14ac:dyDescent="0.3">
      <c r="F1097" s="8"/>
      <c r="G1097" s="8"/>
      <c r="H1097" s="1" t="s">
        <v>2491</v>
      </c>
      <c r="I1097" s="1" t="s">
        <v>2491</v>
      </c>
    </row>
    <row r="1098" spans="1:9" hidden="1" x14ac:dyDescent="0.3">
      <c r="A1098" s="1" t="s">
        <v>1600</v>
      </c>
      <c r="B1098" s="1" t="s">
        <v>1601</v>
      </c>
      <c r="C1098" s="1" t="b">
        <v>1</v>
      </c>
      <c r="D1098" s="1" t="s">
        <v>336</v>
      </c>
      <c r="E1098" s="1">
        <v>1</v>
      </c>
      <c r="F1098" s="8">
        <v>2.2334868907928467</v>
      </c>
      <c r="G1098" s="8">
        <v>23.663969039916992</v>
      </c>
      <c r="H1098" s="1">
        <v>1</v>
      </c>
      <c r="I1098" s="1">
        <v>23.729999542236328</v>
      </c>
    </row>
    <row r="1099" spans="1:9" hidden="1" x14ac:dyDescent="0.3">
      <c r="F1099" s="8"/>
      <c r="G1099" s="8"/>
      <c r="H1099" s="1" t="s">
        <v>2491</v>
      </c>
      <c r="I1099" s="1" t="s">
        <v>2491</v>
      </c>
    </row>
    <row r="1100" spans="1:9" hidden="1" x14ac:dyDescent="0.3">
      <c r="A1100" s="1" t="s">
        <v>1603</v>
      </c>
      <c r="B1100" s="1" t="s">
        <v>1604</v>
      </c>
      <c r="C1100" s="1" t="b">
        <v>1</v>
      </c>
      <c r="D1100" s="1" t="s">
        <v>336</v>
      </c>
      <c r="E1100" s="1">
        <v>0</v>
      </c>
      <c r="F1100" s="8">
        <v>1.4058970212936401</v>
      </c>
      <c r="G1100" s="8">
        <v>20.64018440246582</v>
      </c>
      <c r="H1100" s="1" t="s">
        <v>2491</v>
      </c>
      <c r="I1100" s="1" t="s">
        <v>2491</v>
      </c>
    </row>
    <row r="1101" spans="1:9" hidden="1" x14ac:dyDescent="0.3">
      <c r="F1101" s="8"/>
      <c r="G1101" s="8"/>
      <c r="H1101" s="1" t="s">
        <v>2491</v>
      </c>
      <c r="I1101" s="1" t="s">
        <v>2491</v>
      </c>
    </row>
    <row r="1102" spans="1:9" hidden="1" x14ac:dyDescent="0.3">
      <c r="A1102" s="1" t="s">
        <v>1605</v>
      </c>
      <c r="B1102" s="1" t="s">
        <v>1606</v>
      </c>
      <c r="C1102" s="1" t="b">
        <v>1</v>
      </c>
      <c r="D1102" s="1" t="s">
        <v>336</v>
      </c>
      <c r="E1102" s="1">
        <v>0</v>
      </c>
      <c r="F1102" s="8">
        <v>1.5086284875869751</v>
      </c>
      <c r="G1102" s="8">
        <v>16.581001281738281</v>
      </c>
      <c r="H1102" s="1" t="s">
        <v>2491</v>
      </c>
      <c r="I1102" s="1" t="s">
        <v>2491</v>
      </c>
    </row>
    <row r="1103" spans="1:9" hidden="1" x14ac:dyDescent="0.3">
      <c r="F1103" s="8"/>
      <c r="G1103" s="8"/>
      <c r="H1103" s="1" t="s">
        <v>2491</v>
      </c>
      <c r="I1103" s="1" t="s">
        <v>2491</v>
      </c>
    </row>
    <row r="1104" spans="1:9" hidden="1" x14ac:dyDescent="0.3">
      <c r="A1104" s="1" t="s">
        <v>1607</v>
      </c>
      <c r="B1104" s="1" t="s">
        <v>1608</v>
      </c>
      <c r="C1104" s="1" t="b">
        <v>1</v>
      </c>
      <c r="D1104" s="1" t="s">
        <v>336</v>
      </c>
      <c r="E1104" s="1">
        <v>0</v>
      </c>
      <c r="F1104" s="8">
        <v>0.1428743302822113</v>
      </c>
      <c r="G1104" s="8">
        <v>9.0780820846557617</v>
      </c>
      <c r="H1104" s="1" t="s">
        <v>2491</v>
      </c>
      <c r="I1104" s="1" t="s">
        <v>2491</v>
      </c>
    </row>
    <row r="1105" spans="1:9" hidden="1" x14ac:dyDescent="0.3">
      <c r="F1105" s="8"/>
      <c r="G1105" s="8"/>
      <c r="H1105" s="1" t="s">
        <v>2491</v>
      </c>
      <c r="I1105" s="1" t="s">
        <v>2491</v>
      </c>
    </row>
    <row r="1106" spans="1:9" hidden="1" x14ac:dyDescent="0.3">
      <c r="A1106" s="1" t="s">
        <v>1609</v>
      </c>
      <c r="B1106" s="1" t="s">
        <v>1610</v>
      </c>
      <c r="C1106" s="1" t="b">
        <v>1</v>
      </c>
      <c r="D1106" s="1" t="s">
        <v>336</v>
      </c>
      <c r="E1106" s="1">
        <v>1</v>
      </c>
      <c r="F1106" s="8">
        <v>1.5565627813339233</v>
      </c>
      <c r="G1106" s="8">
        <v>15.852889060974121</v>
      </c>
      <c r="H1106" s="1">
        <v>1</v>
      </c>
      <c r="I1106" s="1">
        <v>31.233150482177734</v>
      </c>
    </row>
    <row r="1107" spans="1:9" hidden="1" x14ac:dyDescent="0.3">
      <c r="F1107" s="8"/>
      <c r="G1107" s="8"/>
      <c r="H1107" s="1" t="s">
        <v>2491</v>
      </c>
      <c r="I1107" s="1" t="s">
        <v>2491</v>
      </c>
    </row>
    <row r="1108" spans="1:9" hidden="1" x14ac:dyDescent="0.3">
      <c r="A1108" s="1" t="s">
        <v>1612</v>
      </c>
      <c r="B1108" s="1" t="s">
        <v>1613</v>
      </c>
      <c r="C1108" s="1" t="b">
        <v>1</v>
      </c>
      <c r="D1108" s="1" t="s">
        <v>336</v>
      </c>
      <c r="E1108" s="1">
        <v>1</v>
      </c>
      <c r="F1108" s="8">
        <v>2.0155506134033203</v>
      </c>
      <c r="G1108" s="8">
        <v>91.464935302734375</v>
      </c>
      <c r="H1108" s="1">
        <v>1</v>
      </c>
      <c r="I1108" s="1">
        <v>3.3691248893737793</v>
      </c>
    </row>
    <row r="1109" spans="1:9" hidden="1" x14ac:dyDescent="0.3">
      <c r="F1109" s="8"/>
      <c r="G1109" s="8"/>
      <c r="H1109" s="1" t="s">
        <v>2491</v>
      </c>
      <c r="I1109" s="1" t="s">
        <v>2491</v>
      </c>
    </row>
    <row r="1110" spans="1:9" hidden="1" x14ac:dyDescent="0.3">
      <c r="A1110" s="1" t="s">
        <v>1615</v>
      </c>
      <c r="B1110" s="1" t="s">
        <v>1616</v>
      </c>
      <c r="C1110" s="1" t="b">
        <v>1</v>
      </c>
      <c r="D1110" s="1" t="s">
        <v>336</v>
      </c>
      <c r="E1110" s="1">
        <v>0</v>
      </c>
      <c r="F1110" s="8">
        <v>0.1428743302822113</v>
      </c>
      <c r="G1110" s="8">
        <v>2.7140753269195557</v>
      </c>
      <c r="H1110" s="1" t="s">
        <v>2491</v>
      </c>
      <c r="I1110" s="1" t="s">
        <v>2491</v>
      </c>
    </row>
    <row r="1111" spans="1:9" hidden="1" x14ac:dyDescent="0.3">
      <c r="F1111" s="8"/>
      <c r="G1111" s="8"/>
      <c r="H1111" s="1" t="s">
        <v>2491</v>
      </c>
      <c r="I1111" s="1" t="s">
        <v>2491</v>
      </c>
    </row>
    <row r="1112" spans="1:9" hidden="1" x14ac:dyDescent="0.3">
      <c r="A1112" s="1" t="s">
        <v>1617</v>
      </c>
      <c r="B1112" s="1" t="s">
        <v>1618</v>
      </c>
      <c r="C1112" s="1" t="b">
        <v>1</v>
      </c>
      <c r="D1112" s="1" t="s">
        <v>336</v>
      </c>
      <c r="E1112" s="1">
        <v>0</v>
      </c>
      <c r="F1112" s="8">
        <v>1.1608555316925049</v>
      </c>
      <c r="G1112" s="8">
        <v>13.72014045715332</v>
      </c>
      <c r="H1112" s="1" t="s">
        <v>2491</v>
      </c>
      <c r="I1112" s="1" t="s">
        <v>2491</v>
      </c>
    </row>
    <row r="1113" spans="1:9" hidden="1" x14ac:dyDescent="0.3">
      <c r="F1113" s="8"/>
      <c r="G1113" s="8"/>
      <c r="H1113" s="1" t="s">
        <v>2491</v>
      </c>
      <c r="I1113" s="1" t="s">
        <v>2491</v>
      </c>
    </row>
    <row r="1114" spans="1:9" hidden="1" x14ac:dyDescent="0.3">
      <c r="A1114" s="1" t="s">
        <v>1619</v>
      </c>
      <c r="B1114" s="1" t="s">
        <v>1620</v>
      </c>
      <c r="C1114" s="1" t="b">
        <v>1</v>
      </c>
      <c r="D1114" s="1" t="s">
        <v>336</v>
      </c>
      <c r="E1114" s="1">
        <v>0</v>
      </c>
      <c r="F1114" s="8">
        <v>0.33221632242202759</v>
      </c>
      <c r="G1114" s="8">
        <v>18.958791732788086</v>
      </c>
      <c r="H1114" s="1" t="s">
        <v>2491</v>
      </c>
      <c r="I1114" s="1" t="s">
        <v>2491</v>
      </c>
    </row>
    <row r="1115" spans="1:9" hidden="1" x14ac:dyDescent="0.3">
      <c r="F1115" s="8"/>
      <c r="G1115" s="8"/>
      <c r="H1115" s="1" t="s">
        <v>2491</v>
      </c>
      <c r="I1115" s="1" t="s">
        <v>2491</v>
      </c>
    </row>
    <row r="1116" spans="1:9" hidden="1" x14ac:dyDescent="0.3">
      <c r="A1116" s="1" t="s">
        <v>1621</v>
      </c>
      <c r="B1116" s="1" t="s">
        <v>1622</v>
      </c>
      <c r="C1116" s="1" t="b">
        <v>1</v>
      </c>
      <c r="D1116" s="1" t="s">
        <v>336</v>
      </c>
      <c r="E1116" s="1">
        <v>0</v>
      </c>
      <c r="F1116" s="8">
        <v>0.30911716818809509</v>
      </c>
      <c r="G1116" s="8">
        <v>18.230897903442383</v>
      </c>
      <c r="H1116" s="1" t="s">
        <v>2491</v>
      </c>
      <c r="I1116" s="1" t="s">
        <v>2491</v>
      </c>
    </row>
    <row r="1117" spans="1:9" hidden="1" x14ac:dyDescent="0.3">
      <c r="F1117" s="8"/>
      <c r="G1117" s="8"/>
      <c r="H1117" s="1" t="s">
        <v>2491</v>
      </c>
      <c r="I1117" s="1" t="s">
        <v>2491</v>
      </c>
    </row>
    <row r="1118" spans="1:9" hidden="1" x14ac:dyDescent="0.3">
      <c r="A1118" s="1" t="s">
        <v>1623</v>
      </c>
      <c r="B1118" s="1" t="s">
        <v>1624</v>
      </c>
      <c r="C1118" s="1" t="b">
        <v>1</v>
      </c>
      <c r="D1118" s="1" t="s">
        <v>336</v>
      </c>
      <c r="E1118" s="1">
        <v>0</v>
      </c>
      <c r="F1118" s="8">
        <v>0.18271036446094513</v>
      </c>
      <c r="G1118" s="8">
        <v>8.4059438705444336</v>
      </c>
      <c r="H1118" s="1" t="s">
        <v>2491</v>
      </c>
      <c r="I1118" s="1" t="s">
        <v>2491</v>
      </c>
    </row>
    <row r="1119" spans="1:9" hidden="1" x14ac:dyDescent="0.3">
      <c r="F1119" s="8"/>
      <c r="G1119" s="8"/>
      <c r="H1119" s="1" t="s">
        <v>2491</v>
      </c>
      <c r="I1119" s="1" t="s">
        <v>2491</v>
      </c>
    </row>
    <row r="1120" spans="1:9" hidden="1" x14ac:dyDescent="0.3">
      <c r="A1120" s="1" t="s">
        <v>1625</v>
      </c>
      <c r="B1120" s="1" t="s">
        <v>1626</v>
      </c>
      <c r="C1120" s="1" t="b">
        <v>1</v>
      </c>
      <c r="D1120" s="1" t="s">
        <v>336</v>
      </c>
      <c r="E1120" s="1">
        <v>0</v>
      </c>
      <c r="F1120" s="8">
        <v>0.88979440927505493</v>
      </c>
      <c r="G1120" s="8">
        <v>44.573253631591797</v>
      </c>
      <c r="H1120" s="1" t="s">
        <v>2491</v>
      </c>
      <c r="I1120" s="1" t="s">
        <v>2491</v>
      </c>
    </row>
    <row r="1121" spans="1:9" hidden="1" x14ac:dyDescent="0.3">
      <c r="F1121" s="8"/>
      <c r="G1121" s="8"/>
      <c r="H1121" s="1" t="s">
        <v>2491</v>
      </c>
      <c r="I1121" s="1" t="s">
        <v>2491</v>
      </c>
    </row>
    <row r="1122" spans="1:9" hidden="1" x14ac:dyDescent="0.3">
      <c r="A1122" s="1" t="s">
        <v>1627</v>
      </c>
      <c r="B1122" s="1" t="s">
        <v>1628</v>
      </c>
      <c r="C1122" s="1" t="b">
        <v>1</v>
      </c>
      <c r="D1122" s="1" t="s">
        <v>336</v>
      </c>
      <c r="E1122" s="1">
        <v>0</v>
      </c>
      <c r="F1122" s="8">
        <v>0.31096735596656799</v>
      </c>
      <c r="G1122" s="8">
        <v>18.344797134399414</v>
      </c>
      <c r="H1122" s="1" t="s">
        <v>2491</v>
      </c>
      <c r="I1122" s="1" t="s">
        <v>2491</v>
      </c>
    </row>
    <row r="1123" spans="1:9" hidden="1" x14ac:dyDescent="0.3">
      <c r="F1123" s="8"/>
      <c r="G1123" s="8"/>
      <c r="H1123" s="1" t="s">
        <v>2491</v>
      </c>
      <c r="I1123" s="1" t="s">
        <v>2491</v>
      </c>
    </row>
    <row r="1124" spans="1:9" hidden="1" x14ac:dyDescent="0.3">
      <c r="A1124" s="1" t="s">
        <v>1629</v>
      </c>
      <c r="B1124" s="1" t="s">
        <v>1630</v>
      </c>
      <c r="C1124" s="1" t="b">
        <v>1</v>
      </c>
      <c r="D1124" s="1" t="s">
        <v>336</v>
      </c>
      <c r="E1124" s="1">
        <v>0</v>
      </c>
      <c r="F1124" s="8">
        <v>0.29422670602798462</v>
      </c>
      <c r="G1124" s="8">
        <v>18.045417785644531</v>
      </c>
      <c r="H1124" s="1" t="s">
        <v>2491</v>
      </c>
      <c r="I1124" s="1" t="s">
        <v>2491</v>
      </c>
    </row>
    <row r="1125" spans="1:9" hidden="1" x14ac:dyDescent="0.3">
      <c r="F1125" s="8"/>
      <c r="G1125" s="8"/>
      <c r="H1125" s="1" t="s">
        <v>2491</v>
      </c>
      <c r="I1125" s="1" t="s">
        <v>2491</v>
      </c>
    </row>
    <row r="1126" spans="1:9" hidden="1" x14ac:dyDescent="0.3">
      <c r="A1126" s="1" t="s">
        <v>1631</v>
      </c>
      <c r="B1126" s="1" t="s">
        <v>1632</v>
      </c>
      <c r="C1126" s="1" t="b">
        <v>1</v>
      </c>
      <c r="D1126" s="1" t="s">
        <v>336</v>
      </c>
      <c r="E1126" s="1">
        <v>1</v>
      </c>
      <c r="F1126" s="8">
        <v>0.15445049107074738</v>
      </c>
      <c r="G1126" s="8">
        <v>9.300450325012207</v>
      </c>
      <c r="H1126" s="1">
        <v>1</v>
      </c>
      <c r="I1126" s="1">
        <v>8.0268526077270508</v>
      </c>
    </row>
    <row r="1127" spans="1:9" hidden="1" x14ac:dyDescent="0.3">
      <c r="F1127" s="8"/>
      <c r="G1127" s="8"/>
      <c r="H1127" s="1" t="s">
        <v>2491</v>
      </c>
      <c r="I1127" s="1" t="s">
        <v>2491</v>
      </c>
    </row>
    <row r="1128" spans="1:9" hidden="1" x14ac:dyDescent="0.3">
      <c r="A1128" s="1" t="s">
        <v>1634</v>
      </c>
      <c r="B1128" s="1" t="s">
        <v>1635</v>
      </c>
      <c r="C1128" s="1" t="b">
        <v>1</v>
      </c>
      <c r="D1128" s="1" t="s">
        <v>336</v>
      </c>
      <c r="E1128" s="1">
        <v>0</v>
      </c>
      <c r="F1128" s="8">
        <v>1.2829527854919434</v>
      </c>
      <c r="G1128" s="8">
        <v>14.325077056884766</v>
      </c>
      <c r="H1128" s="1" t="s">
        <v>2491</v>
      </c>
      <c r="I1128" s="1" t="s">
        <v>2491</v>
      </c>
    </row>
    <row r="1129" spans="1:9" hidden="1" x14ac:dyDescent="0.3">
      <c r="F1129" s="8"/>
      <c r="G1129" s="8"/>
      <c r="H1129" s="1" t="s">
        <v>2491</v>
      </c>
      <c r="I1129" s="1" t="s">
        <v>2491</v>
      </c>
    </row>
    <row r="1130" spans="1:9" hidden="1" x14ac:dyDescent="0.3">
      <c r="A1130" s="1" t="s">
        <v>1636</v>
      </c>
      <c r="B1130" s="1" t="s">
        <v>1637</v>
      </c>
      <c r="C1130" s="1" t="b">
        <v>1</v>
      </c>
      <c r="D1130" s="1" t="s">
        <v>336</v>
      </c>
      <c r="E1130" s="1">
        <v>0</v>
      </c>
      <c r="F1130" s="8">
        <v>1.202541708946228</v>
      </c>
      <c r="G1130" s="8">
        <v>13.548952102661133</v>
      </c>
      <c r="H1130" s="1" t="s">
        <v>2491</v>
      </c>
      <c r="I1130" s="1" t="s">
        <v>2491</v>
      </c>
    </row>
    <row r="1131" spans="1:9" hidden="1" x14ac:dyDescent="0.3">
      <c r="F1131" s="8"/>
      <c r="G1131" s="8"/>
      <c r="H1131" s="1" t="s">
        <v>2491</v>
      </c>
      <c r="I1131" s="1" t="s">
        <v>2491</v>
      </c>
    </row>
    <row r="1132" spans="1:9" hidden="1" x14ac:dyDescent="0.3">
      <c r="A1132" s="1" t="s">
        <v>1638</v>
      </c>
      <c r="B1132" s="1" t="s">
        <v>1639</v>
      </c>
      <c r="C1132" s="1" t="b">
        <v>1</v>
      </c>
      <c r="D1132" s="1" t="s">
        <v>336</v>
      </c>
      <c r="E1132" s="1">
        <v>0</v>
      </c>
      <c r="F1132" s="8">
        <v>0.40206179022789001</v>
      </c>
      <c r="G1132" s="8">
        <v>12.19306755065918</v>
      </c>
      <c r="H1132" s="1" t="s">
        <v>2491</v>
      </c>
      <c r="I1132" s="1" t="s">
        <v>2491</v>
      </c>
    </row>
    <row r="1133" spans="1:9" hidden="1" x14ac:dyDescent="0.3">
      <c r="F1133" s="8"/>
      <c r="G1133" s="8"/>
      <c r="H1133" s="1" t="s">
        <v>2491</v>
      </c>
      <c r="I1133" s="1" t="s">
        <v>2491</v>
      </c>
    </row>
    <row r="1134" spans="1:9" hidden="1" x14ac:dyDescent="0.3">
      <c r="A1134" s="1" t="s">
        <v>1640</v>
      </c>
      <c r="B1134" s="1" t="s">
        <v>1641</v>
      </c>
      <c r="C1134" s="1" t="b">
        <v>1</v>
      </c>
      <c r="D1134" s="1" t="s">
        <v>336</v>
      </c>
      <c r="E1134" s="1">
        <v>0</v>
      </c>
      <c r="F1134" s="8">
        <v>0.14287431538105011</v>
      </c>
      <c r="G1134" s="8">
        <v>9.5255107879638672</v>
      </c>
      <c r="H1134" s="1" t="s">
        <v>2491</v>
      </c>
      <c r="I1134" s="1" t="s">
        <v>2491</v>
      </c>
    </row>
    <row r="1135" spans="1:9" hidden="1" x14ac:dyDescent="0.3">
      <c r="F1135" s="8"/>
      <c r="G1135" s="8"/>
      <c r="H1135" s="1" t="s">
        <v>2491</v>
      </c>
      <c r="I1135" s="1" t="s">
        <v>2491</v>
      </c>
    </row>
    <row r="1136" spans="1:9" hidden="1" x14ac:dyDescent="0.3">
      <c r="A1136" s="1" t="s">
        <v>1642</v>
      </c>
      <c r="B1136" s="1" t="s">
        <v>1643</v>
      </c>
      <c r="C1136" s="1" t="b">
        <v>1</v>
      </c>
      <c r="D1136" s="1" t="s">
        <v>336</v>
      </c>
      <c r="E1136" s="1">
        <v>0</v>
      </c>
      <c r="F1136" s="8">
        <v>1.8348203897476196</v>
      </c>
      <c r="G1136" s="8">
        <v>22.692716598510742</v>
      </c>
      <c r="H1136" s="1" t="s">
        <v>2491</v>
      </c>
      <c r="I1136" s="1" t="s">
        <v>2491</v>
      </c>
    </row>
    <row r="1137" spans="1:9" hidden="1" x14ac:dyDescent="0.3">
      <c r="F1137" s="8"/>
      <c r="G1137" s="8"/>
      <c r="H1137" s="1" t="s">
        <v>2491</v>
      </c>
      <c r="I1137" s="1" t="s">
        <v>2491</v>
      </c>
    </row>
    <row r="1138" spans="1:9" hidden="1" x14ac:dyDescent="0.3">
      <c r="A1138" s="1" t="s">
        <v>1644</v>
      </c>
      <c r="B1138" s="1" t="s">
        <v>1645</v>
      </c>
      <c r="C1138" s="1" t="b">
        <v>1</v>
      </c>
      <c r="D1138" s="1" t="s">
        <v>336</v>
      </c>
      <c r="E1138" s="1">
        <v>1</v>
      </c>
      <c r="F1138" s="8">
        <v>2.2823209762573242</v>
      </c>
      <c r="G1138" s="8">
        <v>24.210538864135742</v>
      </c>
      <c r="H1138" s="1">
        <v>1</v>
      </c>
      <c r="I1138" s="1">
        <v>11.342690467834473</v>
      </c>
    </row>
    <row r="1139" spans="1:9" hidden="1" x14ac:dyDescent="0.3">
      <c r="F1139" s="8"/>
      <c r="G1139" s="8"/>
      <c r="H1139" s="1" t="s">
        <v>2491</v>
      </c>
      <c r="I1139" s="1" t="s">
        <v>2491</v>
      </c>
    </row>
    <row r="1140" spans="1:9" hidden="1" x14ac:dyDescent="0.3">
      <c r="A1140" s="1" t="s">
        <v>1647</v>
      </c>
      <c r="B1140" s="1" t="s">
        <v>1648</v>
      </c>
      <c r="C1140" s="1" t="b">
        <v>1</v>
      </c>
      <c r="D1140" s="1" t="s">
        <v>336</v>
      </c>
      <c r="E1140" s="1">
        <v>0</v>
      </c>
      <c r="F1140" s="8">
        <v>0.1428743302822113</v>
      </c>
      <c r="G1140" s="8">
        <v>5.0797562599182129</v>
      </c>
      <c r="H1140" s="1" t="s">
        <v>2491</v>
      </c>
      <c r="I1140" s="1" t="s">
        <v>2491</v>
      </c>
    </row>
    <row r="1141" spans="1:9" hidden="1" x14ac:dyDescent="0.3">
      <c r="F1141" s="8"/>
      <c r="G1141" s="8"/>
      <c r="H1141" s="1" t="s">
        <v>2491</v>
      </c>
      <c r="I1141" s="1" t="s">
        <v>2491</v>
      </c>
    </row>
    <row r="1142" spans="1:9" hidden="1" x14ac:dyDescent="0.3">
      <c r="A1142" s="1" t="s">
        <v>1649</v>
      </c>
      <c r="B1142" s="1" t="s">
        <v>1650</v>
      </c>
      <c r="C1142" s="1" t="b">
        <v>1</v>
      </c>
      <c r="D1142" s="1" t="s">
        <v>336</v>
      </c>
      <c r="E1142" s="1">
        <v>0</v>
      </c>
      <c r="F1142" s="8">
        <v>1.2433598041534424</v>
      </c>
      <c r="G1142" s="8">
        <v>45.374645233154297</v>
      </c>
      <c r="H1142" s="1" t="s">
        <v>2491</v>
      </c>
      <c r="I1142" s="1" t="s">
        <v>2491</v>
      </c>
    </row>
    <row r="1143" spans="1:9" hidden="1" x14ac:dyDescent="0.3">
      <c r="F1143" s="8"/>
      <c r="G1143" s="8"/>
      <c r="H1143" s="1" t="s">
        <v>2491</v>
      </c>
      <c r="I1143" s="1" t="s">
        <v>2491</v>
      </c>
    </row>
    <row r="1144" spans="1:9" hidden="1" x14ac:dyDescent="0.3">
      <c r="A1144" s="1" t="s">
        <v>1651</v>
      </c>
      <c r="B1144" s="1" t="s">
        <v>1652</v>
      </c>
      <c r="C1144" s="1" t="b">
        <v>1</v>
      </c>
      <c r="D1144" s="1" t="s">
        <v>336</v>
      </c>
      <c r="E1144" s="1">
        <v>0</v>
      </c>
      <c r="F1144" s="8">
        <v>0.22840581834316254</v>
      </c>
      <c r="G1144" s="8">
        <v>7.5624899864196777</v>
      </c>
      <c r="H1144" s="1" t="s">
        <v>2491</v>
      </c>
      <c r="I1144" s="1" t="s">
        <v>2491</v>
      </c>
    </row>
    <row r="1145" spans="1:9" hidden="1" x14ac:dyDescent="0.3">
      <c r="F1145" s="8"/>
      <c r="G1145" s="8"/>
      <c r="H1145" s="1" t="s">
        <v>2491</v>
      </c>
      <c r="I1145" s="1" t="s">
        <v>2491</v>
      </c>
    </row>
    <row r="1146" spans="1:9" hidden="1" x14ac:dyDescent="0.3">
      <c r="A1146" s="1" t="s">
        <v>1653</v>
      </c>
      <c r="B1146" s="1" t="s">
        <v>1654</v>
      </c>
      <c r="C1146" s="1" t="b">
        <v>1</v>
      </c>
      <c r="D1146" s="1" t="s">
        <v>336</v>
      </c>
      <c r="E1146" s="1">
        <v>0</v>
      </c>
      <c r="F1146" s="8">
        <v>0.21804110705852509</v>
      </c>
      <c r="G1146" s="8">
        <v>5.3657345771789551</v>
      </c>
      <c r="H1146" s="1" t="s">
        <v>2491</v>
      </c>
      <c r="I1146" s="1" t="s">
        <v>2491</v>
      </c>
    </row>
    <row r="1147" spans="1:9" hidden="1" x14ac:dyDescent="0.3">
      <c r="F1147" s="8"/>
      <c r="G1147" s="8"/>
      <c r="H1147" s="1" t="s">
        <v>2491</v>
      </c>
      <c r="I1147" s="1" t="s">
        <v>2491</v>
      </c>
    </row>
    <row r="1148" spans="1:9" hidden="1" x14ac:dyDescent="0.3">
      <c r="A1148" s="1" t="s">
        <v>1655</v>
      </c>
      <c r="B1148" s="1" t="s">
        <v>1656</v>
      </c>
      <c r="C1148" s="1" t="b">
        <v>1</v>
      </c>
      <c r="D1148" s="1" t="s">
        <v>336</v>
      </c>
      <c r="E1148" s="1">
        <v>0</v>
      </c>
      <c r="F1148" s="8">
        <v>0.34300839900970459</v>
      </c>
      <c r="G1148" s="8">
        <v>21.670944213867188</v>
      </c>
      <c r="H1148" s="1" t="s">
        <v>2491</v>
      </c>
      <c r="I1148" s="1" t="s">
        <v>2491</v>
      </c>
    </row>
    <row r="1149" spans="1:9" hidden="1" x14ac:dyDescent="0.3">
      <c r="F1149" s="8"/>
      <c r="G1149" s="8"/>
      <c r="H1149" s="1" t="s">
        <v>2491</v>
      </c>
      <c r="I1149" s="1" t="s">
        <v>2491</v>
      </c>
    </row>
    <row r="1150" spans="1:9" hidden="1" x14ac:dyDescent="0.3">
      <c r="A1150" s="1" t="s">
        <v>1657</v>
      </c>
      <c r="B1150" s="1" t="s">
        <v>1658</v>
      </c>
      <c r="C1150" s="1" t="b">
        <v>1</v>
      </c>
      <c r="D1150" s="1" t="s">
        <v>336</v>
      </c>
      <c r="E1150" s="1">
        <v>0</v>
      </c>
      <c r="F1150" s="8">
        <v>0.19350023567676544</v>
      </c>
      <c r="G1150" s="8">
        <v>12.915706634521484</v>
      </c>
      <c r="H1150" s="1" t="s">
        <v>2491</v>
      </c>
      <c r="I1150" s="1" t="s">
        <v>2491</v>
      </c>
    </row>
    <row r="1151" spans="1:9" hidden="1" x14ac:dyDescent="0.3">
      <c r="F1151" s="8"/>
      <c r="G1151" s="8"/>
      <c r="H1151" s="1" t="s">
        <v>2491</v>
      </c>
      <c r="I1151" s="1" t="s">
        <v>2491</v>
      </c>
    </row>
    <row r="1152" spans="1:9" hidden="1" x14ac:dyDescent="0.3">
      <c r="A1152" s="1" t="s">
        <v>1659</v>
      </c>
      <c r="B1152" s="1" t="s">
        <v>1660</v>
      </c>
      <c r="C1152" s="1" t="b">
        <v>1</v>
      </c>
      <c r="D1152" s="1" t="s">
        <v>336</v>
      </c>
      <c r="E1152" s="1">
        <v>0</v>
      </c>
      <c r="F1152" s="8">
        <v>0.3089163601398468</v>
      </c>
      <c r="G1152" s="8">
        <v>19.623842239379883</v>
      </c>
      <c r="H1152" s="1" t="s">
        <v>2491</v>
      </c>
      <c r="I1152" s="1" t="s">
        <v>2491</v>
      </c>
    </row>
    <row r="1153" spans="1:9" hidden="1" x14ac:dyDescent="0.3">
      <c r="F1153" s="8"/>
      <c r="G1153" s="8"/>
      <c r="H1153" s="1" t="s">
        <v>2491</v>
      </c>
      <c r="I1153" s="1" t="s">
        <v>2491</v>
      </c>
    </row>
    <row r="1154" spans="1:9" hidden="1" x14ac:dyDescent="0.3">
      <c r="A1154" s="1" t="s">
        <v>1661</v>
      </c>
      <c r="B1154" s="1" t="s">
        <v>1662</v>
      </c>
      <c r="C1154" s="1" t="b">
        <v>1</v>
      </c>
      <c r="D1154" s="1" t="s">
        <v>336</v>
      </c>
      <c r="E1154" s="1">
        <v>1</v>
      </c>
      <c r="F1154" s="8">
        <v>0.15533745288848877</v>
      </c>
      <c r="G1154" s="8">
        <v>7.6125335693359375</v>
      </c>
      <c r="H1154" s="1">
        <v>1</v>
      </c>
      <c r="I1154" s="1">
        <v>6.9792828559875488</v>
      </c>
    </row>
    <row r="1155" spans="1:9" hidden="1" x14ac:dyDescent="0.3">
      <c r="F1155" s="8"/>
      <c r="G1155" s="8"/>
      <c r="H1155" s="1" t="s">
        <v>2491</v>
      </c>
      <c r="I1155" s="1" t="s">
        <v>2491</v>
      </c>
    </row>
    <row r="1156" spans="1:9" hidden="1" x14ac:dyDescent="0.3">
      <c r="A1156" s="1" t="s">
        <v>1664</v>
      </c>
      <c r="B1156" s="1" t="s">
        <v>1665</v>
      </c>
      <c r="C1156" s="1" t="b">
        <v>1</v>
      </c>
      <c r="D1156" s="1" t="s">
        <v>336</v>
      </c>
      <c r="E1156" s="1">
        <v>1</v>
      </c>
      <c r="F1156" s="8">
        <v>0.19003303349018097</v>
      </c>
      <c r="G1156" s="8">
        <v>7.4663400650024414</v>
      </c>
      <c r="H1156" s="1">
        <v>1</v>
      </c>
      <c r="I1156" s="1">
        <v>3.0943560600280762</v>
      </c>
    </row>
    <row r="1157" spans="1:9" hidden="1" x14ac:dyDescent="0.3">
      <c r="F1157" s="8"/>
      <c r="G1157" s="8"/>
      <c r="H1157" s="1" t="s">
        <v>2491</v>
      </c>
      <c r="I1157" s="1" t="s">
        <v>2491</v>
      </c>
    </row>
    <row r="1158" spans="1:9" hidden="1" x14ac:dyDescent="0.3">
      <c r="A1158" s="1" t="s">
        <v>1667</v>
      </c>
      <c r="B1158" s="1" t="s">
        <v>1668</v>
      </c>
      <c r="C1158" s="1" t="b">
        <v>1</v>
      </c>
      <c r="D1158" s="1" t="s">
        <v>336</v>
      </c>
      <c r="E1158" s="1">
        <v>1</v>
      </c>
      <c r="F1158" s="8">
        <v>0.1455463171005249</v>
      </c>
      <c r="G1158" s="8">
        <v>2.811612606048584</v>
      </c>
      <c r="H1158" s="1">
        <v>1</v>
      </c>
      <c r="I1158" s="1">
        <v>6.4747714996337891</v>
      </c>
    </row>
    <row r="1159" spans="1:9" hidden="1" x14ac:dyDescent="0.3">
      <c r="F1159" s="8"/>
      <c r="G1159" s="8"/>
      <c r="H1159" s="1" t="s">
        <v>2491</v>
      </c>
      <c r="I1159" s="1" t="s">
        <v>2491</v>
      </c>
    </row>
    <row r="1160" spans="1:9" hidden="1" x14ac:dyDescent="0.3">
      <c r="A1160" s="1" t="s">
        <v>1670</v>
      </c>
      <c r="B1160" s="1" t="s">
        <v>1671</v>
      </c>
      <c r="C1160" s="1" t="b">
        <v>1</v>
      </c>
      <c r="D1160" s="1" t="s">
        <v>336</v>
      </c>
      <c r="E1160" s="1">
        <v>0</v>
      </c>
      <c r="F1160" s="8">
        <v>0.1428743302822113</v>
      </c>
      <c r="G1160" s="8">
        <v>3.9512794017791748</v>
      </c>
      <c r="H1160" s="1" t="s">
        <v>2491</v>
      </c>
      <c r="I1160" s="1" t="s">
        <v>2491</v>
      </c>
    </row>
    <row r="1161" spans="1:9" hidden="1" x14ac:dyDescent="0.3">
      <c r="F1161" s="8"/>
      <c r="G1161" s="8"/>
      <c r="H1161" s="1" t="s">
        <v>2491</v>
      </c>
      <c r="I1161" s="1" t="s">
        <v>2491</v>
      </c>
    </row>
    <row r="1162" spans="1:9" hidden="1" x14ac:dyDescent="0.3">
      <c r="A1162" s="1" t="s">
        <v>1672</v>
      </c>
      <c r="B1162" s="1" t="s">
        <v>1673</v>
      </c>
      <c r="C1162" s="1" t="b">
        <v>1</v>
      </c>
      <c r="D1162" s="1" t="s">
        <v>336</v>
      </c>
      <c r="E1162" s="1">
        <v>0</v>
      </c>
      <c r="F1162" s="8">
        <v>0.39683258533477783</v>
      </c>
      <c r="G1162" s="8">
        <v>12.098014831542969</v>
      </c>
      <c r="H1162" s="1" t="s">
        <v>2491</v>
      </c>
      <c r="I1162" s="1" t="s">
        <v>2491</v>
      </c>
    </row>
    <row r="1163" spans="1:9" hidden="1" x14ac:dyDescent="0.3">
      <c r="F1163" s="8"/>
      <c r="G1163" s="8"/>
      <c r="H1163" s="1" t="s">
        <v>2491</v>
      </c>
      <c r="I1163" s="1" t="s">
        <v>2491</v>
      </c>
    </row>
    <row r="1164" spans="1:9" hidden="1" x14ac:dyDescent="0.3">
      <c r="A1164" s="1" t="s">
        <v>1674</v>
      </c>
      <c r="B1164" s="1" t="s">
        <v>1675</v>
      </c>
      <c r="C1164" s="1" t="b">
        <v>1</v>
      </c>
      <c r="D1164" s="1" t="s">
        <v>336</v>
      </c>
      <c r="E1164" s="1">
        <v>0</v>
      </c>
      <c r="F1164" s="8">
        <v>1.158811092376709</v>
      </c>
      <c r="G1164" s="8">
        <v>24.689088821411133</v>
      </c>
      <c r="H1164" s="1" t="s">
        <v>2491</v>
      </c>
      <c r="I1164" s="1" t="s">
        <v>2491</v>
      </c>
    </row>
    <row r="1165" spans="1:9" hidden="1" x14ac:dyDescent="0.3">
      <c r="F1165" s="8"/>
      <c r="G1165" s="8"/>
      <c r="H1165" s="1" t="s">
        <v>2491</v>
      </c>
      <c r="I1165" s="1" t="s">
        <v>2491</v>
      </c>
    </row>
    <row r="1166" spans="1:9" hidden="1" x14ac:dyDescent="0.3">
      <c r="A1166" s="1" t="s">
        <v>1676</v>
      </c>
      <c r="B1166" s="1" t="s">
        <v>1677</v>
      </c>
      <c r="C1166" s="1" t="b">
        <v>1</v>
      </c>
      <c r="D1166" s="1" t="s">
        <v>336</v>
      </c>
      <c r="E1166" s="1">
        <v>0</v>
      </c>
      <c r="F1166" s="8">
        <v>1.1502394676208496</v>
      </c>
      <c r="G1166" s="8">
        <v>24.35552978515625</v>
      </c>
      <c r="H1166" s="1" t="s">
        <v>2491</v>
      </c>
      <c r="I1166" s="1" t="s">
        <v>2491</v>
      </c>
    </row>
    <row r="1167" spans="1:9" hidden="1" x14ac:dyDescent="0.3">
      <c r="F1167" s="8"/>
      <c r="G1167" s="8"/>
      <c r="H1167" s="1" t="s">
        <v>2491</v>
      </c>
      <c r="I1167" s="1" t="s">
        <v>2491</v>
      </c>
    </row>
    <row r="1168" spans="1:9" hidden="1" x14ac:dyDescent="0.3">
      <c r="A1168" s="1" t="s">
        <v>1678</v>
      </c>
      <c r="B1168" s="1" t="s">
        <v>1679</v>
      </c>
      <c r="C1168" s="1" t="b">
        <v>1</v>
      </c>
      <c r="D1168" s="1" t="s">
        <v>336</v>
      </c>
      <c r="E1168" s="1">
        <v>0</v>
      </c>
      <c r="F1168" s="8">
        <v>0.58510565757751465</v>
      </c>
      <c r="G1168" s="8">
        <v>12.446745872497559</v>
      </c>
      <c r="H1168" s="1" t="s">
        <v>2491</v>
      </c>
      <c r="I1168" s="1" t="s">
        <v>2491</v>
      </c>
    </row>
    <row r="1169" spans="1:9" hidden="1" x14ac:dyDescent="0.3">
      <c r="F1169" s="8"/>
      <c r="G1169" s="8"/>
      <c r="H1169" s="1" t="s">
        <v>2491</v>
      </c>
      <c r="I1169" s="1" t="s">
        <v>2491</v>
      </c>
    </row>
    <row r="1170" spans="1:9" hidden="1" x14ac:dyDescent="0.3">
      <c r="A1170" s="1" t="s">
        <v>1684</v>
      </c>
      <c r="B1170" s="1" t="s">
        <v>1685</v>
      </c>
      <c r="C1170" s="1" t="b">
        <v>1</v>
      </c>
      <c r="D1170" s="1" t="s">
        <v>336</v>
      </c>
      <c r="E1170" s="1">
        <v>0</v>
      </c>
      <c r="F1170" s="8">
        <v>1.3654434680938721</v>
      </c>
      <c r="G1170" s="8">
        <v>15.209607124328613</v>
      </c>
      <c r="H1170" s="1" t="s">
        <v>2491</v>
      </c>
      <c r="I1170" s="1" t="s">
        <v>2491</v>
      </c>
    </row>
    <row r="1171" spans="1:9" hidden="1" x14ac:dyDescent="0.3">
      <c r="F1171" s="8"/>
      <c r="G1171" s="8"/>
      <c r="H1171" s="1" t="s">
        <v>2491</v>
      </c>
      <c r="I1171" s="1" t="s">
        <v>2491</v>
      </c>
    </row>
    <row r="1172" spans="1:9" hidden="1" x14ac:dyDescent="0.3">
      <c r="A1172" s="1" t="s">
        <v>1686</v>
      </c>
      <c r="B1172" s="1" t="s">
        <v>1687</v>
      </c>
      <c r="C1172" s="1" t="b">
        <v>1</v>
      </c>
      <c r="D1172" s="1" t="s">
        <v>336</v>
      </c>
      <c r="E1172" s="1">
        <v>0</v>
      </c>
      <c r="F1172" s="8">
        <v>1.7502264976501465</v>
      </c>
      <c r="G1172" s="8">
        <v>34.3328857421875</v>
      </c>
      <c r="H1172" s="1" t="s">
        <v>2491</v>
      </c>
      <c r="I1172" s="1" t="s">
        <v>2491</v>
      </c>
    </row>
    <row r="1173" spans="1:9" hidden="1" x14ac:dyDescent="0.3">
      <c r="F1173" s="8"/>
      <c r="G1173" s="8"/>
      <c r="H1173" s="1" t="s">
        <v>2491</v>
      </c>
      <c r="I1173" s="1" t="s">
        <v>2491</v>
      </c>
    </row>
    <row r="1174" spans="1:9" hidden="1" x14ac:dyDescent="0.3">
      <c r="A1174" s="1" t="s">
        <v>1688</v>
      </c>
      <c r="B1174" s="1" t="s">
        <v>1689</v>
      </c>
      <c r="C1174" s="1" t="b">
        <v>1</v>
      </c>
      <c r="D1174" s="1" t="s">
        <v>336</v>
      </c>
      <c r="E1174" s="1">
        <v>0</v>
      </c>
      <c r="F1174" s="8">
        <v>0.1428743302822113</v>
      </c>
      <c r="G1174" s="8">
        <v>2.6135091781616211</v>
      </c>
      <c r="H1174" s="1" t="s">
        <v>2491</v>
      </c>
      <c r="I1174" s="1" t="s">
        <v>2491</v>
      </c>
    </row>
    <row r="1175" spans="1:9" hidden="1" x14ac:dyDescent="0.3">
      <c r="F1175" s="8"/>
      <c r="G1175" s="8"/>
      <c r="H1175" s="1" t="s">
        <v>2491</v>
      </c>
      <c r="I1175" s="1" t="s">
        <v>2491</v>
      </c>
    </row>
    <row r="1176" spans="1:9" hidden="1" x14ac:dyDescent="0.3">
      <c r="A1176" s="1" t="s">
        <v>1690</v>
      </c>
      <c r="B1176" s="1" t="s">
        <v>1691</v>
      </c>
      <c r="C1176" s="1" t="b">
        <v>1</v>
      </c>
      <c r="D1176" s="1" t="s">
        <v>336</v>
      </c>
      <c r="E1176" s="1">
        <v>0</v>
      </c>
      <c r="F1176" s="8">
        <v>1.2346892356872559</v>
      </c>
      <c r="G1176" s="8">
        <v>16.122438430786133</v>
      </c>
      <c r="H1176" s="1" t="s">
        <v>2491</v>
      </c>
      <c r="I1176" s="1" t="s">
        <v>2491</v>
      </c>
    </row>
    <row r="1177" spans="1:9" hidden="1" x14ac:dyDescent="0.3">
      <c r="F1177" s="8"/>
      <c r="G1177" s="8"/>
      <c r="H1177" s="1" t="s">
        <v>2491</v>
      </c>
      <c r="I1177" s="1" t="s">
        <v>2491</v>
      </c>
    </row>
    <row r="1178" spans="1:9" hidden="1" x14ac:dyDescent="0.3">
      <c r="A1178" s="1" t="s">
        <v>1692</v>
      </c>
      <c r="B1178" s="1" t="s">
        <v>1693</v>
      </c>
      <c r="C1178" s="1" t="b">
        <v>1</v>
      </c>
      <c r="D1178" s="1" t="s">
        <v>336</v>
      </c>
      <c r="E1178" s="1">
        <v>1</v>
      </c>
      <c r="F1178" s="8">
        <v>0.79589599370956421</v>
      </c>
      <c r="G1178" s="8">
        <v>8.9611635208129883</v>
      </c>
      <c r="H1178" s="1">
        <v>1</v>
      </c>
      <c r="I1178" s="1">
        <v>15.39048957824707</v>
      </c>
    </row>
    <row r="1179" spans="1:9" hidden="1" x14ac:dyDescent="0.3">
      <c r="F1179" s="8"/>
      <c r="G1179" s="8"/>
      <c r="H1179" s="1" t="s">
        <v>2491</v>
      </c>
      <c r="I1179" s="1" t="s">
        <v>2491</v>
      </c>
    </row>
    <row r="1180" spans="1:9" hidden="1" x14ac:dyDescent="0.3">
      <c r="A1180" s="1" t="s">
        <v>1695</v>
      </c>
      <c r="B1180" s="1" t="s">
        <v>1696</v>
      </c>
      <c r="C1180" s="1" t="b">
        <v>1</v>
      </c>
      <c r="D1180" s="1" t="s">
        <v>336</v>
      </c>
      <c r="E1180" s="1">
        <v>0</v>
      </c>
      <c r="F1180" s="8">
        <v>0.93332099914550781</v>
      </c>
      <c r="G1180" s="8">
        <v>17.855186462402344</v>
      </c>
      <c r="H1180" s="1" t="s">
        <v>2491</v>
      </c>
      <c r="I1180" s="1" t="s">
        <v>2491</v>
      </c>
    </row>
    <row r="1181" spans="1:9" hidden="1" x14ac:dyDescent="0.3">
      <c r="F1181" s="8"/>
      <c r="G1181" s="8"/>
      <c r="H1181" s="1" t="s">
        <v>2491</v>
      </c>
      <c r="I1181" s="1" t="s">
        <v>2491</v>
      </c>
    </row>
    <row r="1182" spans="1:9" hidden="1" x14ac:dyDescent="0.3">
      <c r="A1182" s="1" t="s">
        <v>1697</v>
      </c>
      <c r="B1182" s="1" t="s">
        <v>1698</v>
      </c>
      <c r="C1182" s="1" t="b">
        <v>1</v>
      </c>
      <c r="D1182" s="1" t="s">
        <v>336</v>
      </c>
      <c r="E1182" s="1">
        <v>0</v>
      </c>
      <c r="F1182" s="8">
        <v>0.72887146472930908</v>
      </c>
      <c r="G1182" s="8">
        <v>15.854187965393066</v>
      </c>
      <c r="H1182" s="1" t="s">
        <v>2491</v>
      </c>
      <c r="I1182" s="1" t="s">
        <v>2491</v>
      </c>
    </row>
    <row r="1183" spans="1:9" hidden="1" x14ac:dyDescent="0.3">
      <c r="F1183" s="8"/>
      <c r="G1183" s="8"/>
      <c r="H1183" s="1" t="s">
        <v>2491</v>
      </c>
      <c r="I1183" s="1" t="s">
        <v>2491</v>
      </c>
    </row>
    <row r="1184" spans="1:9" hidden="1" x14ac:dyDescent="0.3">
      <c r="A1184" s="1" t="s">
        <v>1699</v>
      </c>
      <c r="B1184" s="1" t="s">
        <v>1700</v>
      </c>
      <c r="C1184" s="1" t="b">
        <v>1</v>
      </c>
      <c r="D1184" s="1" t="s">
        <v>336</v>
      </c>
      <c r="E1184" s="1">
        <v>0</v>
      </c>
      <c r="F1184" s="8">
        <v>0.14404557645320892</v>
      </c>
      <c r="G1184" s="8">
        <v>2.3602383136749268</v>
      </c>
      <c r="H1184" s="1" t="s">
        <v>2491</v>
      </c>
      <c r="I1184" s="1" t="s">
        <v>2491</v>
      </c>
    </row>
    <row r="1185" spans="1:9" hidden="1" x14ac:dyDescent="0.3">
      <c r="F1185" s="8"/>
      <c r="G1185" s="8"/>
      <c r="H1185" s="1" t="s">
        <v>2491</v>
      </c>
      <c r="I1185" s="1" t="s">
        <v>2491</v>
      </c>
    </row>
    <row r="1186" spans="1:9" hidden="1" x14ac:dyDescent="0.3">
      <c r="A1186" s="1" t="s">
        <v>1701</v>
      </c>
      <c r="B1186" s="1" t="s">
        <v>1702</v>
      </c>
      <c r="C1186" s="1" t="b">
        <v>1</v>
      </c>
      <c r="D1186" s="1" t="s">
        <v>336</v>
      </c>
      <c r="E1186" s="1">
        <v>0</v>
      </c>
      <c r="F1186" s="8">
        <v>0.99342584609985352</v>
      </c>
      <c r="G1186" s="8">
        <v>11.299642562866211</v>
      </c>
      <c r="H1186" s="1" t="s">
        <v>2491</v>
      </c>
      <c r="I1186" s="1" t="s">
        <v>2491</v>
      </c>
    </row>
    <row r="1187" spans="1:9" hidden="1" x14ac:dyDescent="0.3">
      <c r="F1187" s="8"/>
      <c r="G1187" s="8"/>
      <c r="H1187" s="1" t="s">
        <v>2491</v>
      </c>
      <c r="I1187" s="1" t="s">
        <v>2491</v>
      </c>
    </row>
    <row r="1188" spans="1:9" hidden="1" x14ac:dyDescent="0.3">
      <c r="A1188" s="1" t="s">
        <v>1703</v>
      </c>
      <c r="B1188" s="1" t="s">
        <v>1704</v>
      </c>
      <c r="C1188" s="1" t="b">
        <v>1</v>
      </c>
      <c r="D1188" s="1" t="s">
        <v>336</v>
      </c>
      <c r="E1188" s="1">
        <v>0</v>
      </c>
      <c r="F1188" s="8">
        <v>1.7239242792129517</v>
      </c>
      <c r="G1188" s="8">
        <v>18.995851516723633</v>
      </c>
      <c r="H1188" s="1" t="s">
        <v>2491</v>
      </c>
      <c r="I1188" s="1" t="s">
        <v>2491</v>
      </c>
    </row>
    <row r="1189" spans="1:9" hidden="1" x14ac:dyDescent="0.3">
      <c r="F1189" s="8"/>
      <c r="G1189" s="8"/>
      <c r="H1189" s="1" t="s">
        <v>2491</v>
      </c>
      <c r="I1189" s="1" t="s">
        <v>2491</v>
      </c>
    </row>
    <row r="1190" spans="1:9" hidden="1" x14ac:dyDescent="0.3">
      <c r="A1190" s="1" t="s">
        <v>1705</v>
      </c>
      <c r="B1190" s="1" t="s">
        <v>1706</v>
      </c>
      <c r="C1190" s="1" t="b">
        <v>1</v>
      </c>
      <c r="D1190" s="1" t="s">
        <v>336</v>
      </c>
      <c r="E1190" s="1">
        <v>1</v>
      </c>
      <c r="F1190" s="8">
        <v>0.14570936560630798</v>
      </c>
      <c r="G1190" s="8">
        <v>4.5763406753540039</v>
      </c>
      <c r="H1190" s="1">
        <v>1</v>
      </c>
      <c r="I1190" s="1">
        <v>2.6482229232788086</v>
      </c>
    </row>
    <row r="1191" spans="1:9" hidden="1" x14ac:dyDescent="0.3">
      <c r="F1191" s="8"/>
      <c r="G1191" s="8"/>
      <c r="H1191" s="1" t="s">
        <v>2491</v>
      </c>
      <c r="I1191" s="1" t="s">
        <v>2491</v>
      </c>
    </row>
    <row r="1192" spans="1:9" hidden="1" x14ac:dyDescent="0.3">
      <c r="A1192" s="1" t="s">
        <v>1708</v>
      </c>
      <c r="B1192" s="1" t="s">
        <v>1709</v>
      </c>
      <c r="C1192" s="1" t="b">
        <v>1</v>
      </c>
      <c r="D1192" s="1" t="s">
        <v>336</v>
      </c>
      <c r="E1192" s="1">
        <v>0</v>
      </c>
      <c r="F1192" s="8">
        <v>0.1428743302822113</v>
      </c>
      <c r="G1192" s="8">
        <v>3.402562141418457</v>
      </c>
      <c r="H1192" s="1" t="s">
        <v>2491</v>
      </c>
      <c r="I1192" s="1" t="s">
        <v>2491</v>
      </c>
    </row>
    <row r="1193" spans="1:9" hidden="1" x14ac:dyDescent="0.3">
      <c r="F1193" s="8"/>
      <c r="G1193" s="8"/>
      <c r="H1193" s="1" t="s">
        <v>2491</v>
      </c>
      <c r="I1193" s="1" t="s">
        <v>2491</v>
      </c>
    </row>
    <row r="1194" spans="1:9" hidden="1" x14ac:dyDescent="0.3">
      <c r="A1194" s="1" t="s">
        <v>1710</v>
      </c>
      <c r="B1194" s="1" t="s">
        <v>1711</v>
      </c>
      <c r="C1194" s="1" t="b">
        <v>1</v>
      </c>
      <c r="D1194" s="1" t="s">
        <v>336</v>
      </c>
      <c r="E1194" s="1">
        <v>1</v>
      </c>
      <c r="F1194" s="8">
        <v>0.1428743302822113</v>
      </c>
      <c r="G1194" s="8">
        <v>2.8350555896759033</v>
      </c>
      <c r="H1194" s="1">
        <v>1</v>
      </c>
      <c r="I1194" s="1">
        <v>4.1686420440673828</v>
      </c>
    </row>
    <row r="1195" spans="1:9" hidden="1" x14ac:dyDescent="0.3">
      <c r="F1195" s="8"/>
      <c r="G1195" s="8"/>
      <c r="H1195" s="1" t="s">
        <v>2491</v>
      </c>
      <c r="I1195" s="1" t="s">
        <v>2491</v>
      </c>
    </row>
    <row r="1196" spans="1:9" hidden="1" x14ac:dyDescent="0.3">
      <c r="A1196" s="1" t="s">
        <v>1713</v>
      </c>
      <c r="B1196" s="1" t="s">
        <v>1714</v>
      </c>
      <c r="C1196" s="1" t="b">
        <v>1</v>
      </c>
      <c r="D1196" s="1" t="s">
        <v>336</v>
      </c>
      <c r="E1196" s="1">
        <v>0</v>
      </c>
      <c r="F1196" s="8">
        <v>1.4869542121887207</v>
      </c>
      <c r="G1196" s="8">
        <v>32.964485168457031</v>
      </c>
      <c r="H1196" s="1" t="s">
        <v>2491</v>
      </c>
      <c r="I1196" s="1" t="s">
        <v>2491</v>
      </c>
    </row>
    <row r="1197" spans="1:9" hidden="1" x14ac:dyDescent="0.3">
      <c r="F1197" s="8"/>
      <c r="G1197" s="8"/>
      <c r="H1197" s="1" t="s">
        <v>2491</v>
      </c>
      <c r="I1197" s="1" t="s">
        <v>2491</v>
      </c>
    </row>
    <row r="1198" spans="1:9" hidden="1" x14ac:dyDescent="0.3">
      <c r="A1198" s="1" t="s">
        <v>1715</v>
      </c>
      <c r="B1198" s="1" t="s">
        <v>1716</v>
      </c>
      <c r="C1198" s="1" t="b">
        <v>1</v>
      </c>
      <c r="D1198" s="1" t="s">
        <v>336</v>
      </c>
      <c r="E1198" s="1">
        <v>0</v>
      </c>
      <c r="F1198" s="8">
        <v>1.4159706830978394</v>
      </c>
      <c r="G1198" s="8">
        <v>33.122653961181641</v>
      </c>
      <c r="H1198" s="1" t="s">
        <v>2491</v>
      </c>
      <c r="I1198" s="1" t="s">
        <v>2491</v>
      </c>
    </row>
    <row r="1199" spans="1:9" hidden="1" x14ac:dyDescent="0.3">
      <c r="F1199" s="8"/>
      <c r="G1199" s="8"/>
      <c r="H1199" s="1" t="s">
        <v>2491</v>
      </c>
      <c r="I1199" s="1" t="s">
        <v>2491</v>
      </c>
    </row>
    <row r="1200" spans="1:9" hidden="1" x14ac:dyDescent="0.3">
      <c r="A1200" s="1" t="s">
        <v>1717</v>
      </c>
      <c r="B1200" s="1" t="s">
        <v>1718</v>
      </c>
      <c r="C1200" s="1" t="b">
        <v>1</v>
      </c>
      <c r="D1200" s="1" t="s">
        <v>336</v>
      </c>
      <c r="E1200" s="1">
        <v>1</v>
      </c>
      <c r="F1200" s="8">
        <v>0.14177170395851135</v>
      </c>
      <c r="G1200" s="8">
        <v>2.5572648048400879</v>
      </c>
      <c r="H1200" s="1">
        <v>1</v>
      </c>
      <c r="I1200" s="1">
        <v>6.8601651191711426</v>
      </c>
    </row>
    <row r="1201" spans="1:9" hidden="1" x14ac:dyDescent="0.3">
      <c r="F1201" s="8"/>
      <c r="G1201" s="8"/>
      <c r="H1201" s="1" t="s">
        <v>2491</v>
      </c>
      <c r="I1201" s="1" t="s">
        <v>2491</v>
      </c>
    </row>
    <row r="1202" spans="1:9" hidden="1" x14ac:dyDescent="0.3">
      <c r="A1202" s="1" t="s">
        <v>1720</v>
      </c>
      <c r="B1202" s="1" t="s">
        <v>1721</v>
      </c>
      <c r="C1202" s="1" t="b">
        <v>1</v>
      </c>
      <c r="D1202" s="1" t="s">
        <v>336</v>
      </c>
      <c r="E1202" s="1">
        <v>0</v>
      </c>
      <c r="F1202" s="8">
        <v>1.5053316354751587</v>
      </c>
      <c r="G1202" s="8">
        <v>32.951515197753906</v>
      </c>
      <c r="H1202" s="1" t="s">
        <v>2491</v>
      </c>
      <c r="I1202" s="1" t="s">
        <v>2491</v>
      </c>
    </row>
    <row r="1203" spans="1:9" hidden="1" x14ac:dyDescent="0.3">
      <c r="F1203" s="8"/>
      <c r="G1203" s="8"/>
      <c r="H1203" s="1" t="s">
        <v>2491</v>
      </c>
      <c r="I1203" s="1" t="s">
        <v>2491</v>
      </c>
    </row>
    <row r="1204" spans="1:9" hidden="1" x14ac:dyDescent="0.3">
      <c r="A1204" s="1" t="s">
        <v>1722</v>
      </c>
      <c r="B1204" s="1" t="s">
        <v>1723</v>
      </c>
      <c r="C1204" s="1" t="b">
        <v>1</v>
      </c>
      <c r="D1204" s="1" t="s">
        <v>336</v>
      </c>
      <c r="E1204" s="1">
        <v>0</v>
      </c>
      <c r="F1204" s="8">
        <v>0.94825160503387451</v>
      </c>
      <c r="G1204" s="8">
        <v>13.600683212280273</v>
      </c>
      <c r="H1204" s="1" t="s">
        <v>2491</v>
      </c>
      <c r="I1204" s="1" t="s">
        <v>2491</v>
      </c>
    </row>
    <row r="1205" spans="1:9" hidden="1" x14ac:dyDescent="0.3">
      <c r="F1205" s="8"/>
      <c r="G1205" s="8"/>
      <c r="H1205" s="1" t="s">
        <v>2491</v>
      </c>
      <c r="I1205" s="1" t="s">
        <v>2491</v>
      </c>
    </row>
    <row r="1206" spans="1:9" hidden="1" x14ac:dyDescent="0.3">
      <c r="A1206" s="1" t="s">
        <v>1724</v>
      </c>
      <c r="B1206" s="1" t="s">
        <v>1725</v>
      </c>
      <c r="C1206" s="1" t="b">
        <v>1</v>
      </c>
      <c r="D1206" s="1" t="s">
        <v>336</v>
      </c>
      <c r="E1206" s="1">
        <v>0</v>
      </c>
      <c r="F1206" s="8">
        <v>0.1428743302822113</v>
      </c>
      <c r="G1206" s="8">
        <v>4.5032229423522949</v>
      </c>
      <c r="H1206" s="1" t="s">
        <v>2491</v>
      </c>
      <c r="I1206" s="1" t="s">
        <v>2491</v>
      </c>
    </row>
    <row r="1207" spans="1:9" hidden="1" x14ac:dyDescent="0.3">
      <c r="F1207" s="8"/>
      <c r="G1207" s="8"/>
      <c r="H1207" s="1" t="s">
        <v>2491</v>
      </c>
      <c r="I1207" s="1" t="s">
        <v>2491</v>
      </c>
    </row>
    <row r="1208" spans="1:9" hidden="1" x14ac:dyDescent="0.3">
      <c r="A1208" s="1" t="s">
        <v>1726</v>
      </c>
      <c r="B1208" s="1" t="s">
        <v>1727</v>
      </c>
      <c r="C1208" s="1" t="b">
        <v>1</v>
      </c>
      <c r="D1208" s="1" t="s">
        <v>336</v>
      </c>
      <c r="E1208" s="1">
        <v>0</v>
      </c>
      <c r="F1208" s="8">
        <v>1.5507075786590576</v>
      </c>
      <c r="G1208" s="8">
        <v>16.183204650878906</v>
      </c>
      <c r="H1208" s="1" t="s">
        <v>2491</v>
      </c>
      <c r="I1208" s="1" t="s">
        <v>2491</v>
      </c>
    </row>
    <row r="1209" spans="1:9" hidden="1" x14ac:dyDescent="0.3">
      <c r="F1209" s="8"/>
      <c r="G1209" s="8"/>
      <c r="H1209" s="1" t="s">
        <v>2491</v>
      </c>
      <c r="I1209" s="1" t="s">
        <v>2491</v>
      </c>
    </row>
    <row r="1210" spans="1:9" hidden="1" x14ac:dyDescent="0.3">
      <c r="A1210" s="1" t="s">
        <v>1732</v>
      </c>
      <c r="B1210" s="1" t="s">
        <v>1733</v>
      </c>
      <c r="C1210" s="1" t="b">
        <v>1</v>
      </c>
      <c r="D1210" s="1" t="s">
        <v>336</v>
      </c>
      <c r="E1210" s="1">
        <v>1</v>
      </c>
      <c r="F1210" s="8">
        <v>0.1428743302822113</v>
      </c>
      <c r="G1210" s="8">
        <v>3.247950553894043</v>
      </c>
      <c r="H1210" s="1">
        <v>1</v>
      </c>
      <c r="I1210" s="1">
        <v>5.117800235748291</v>
      </c>
    </row>
    <row r="1211" spans="1:9" hidden="1" x14ac:dyDescent="0.3">
      <c r="F1211" s="8"/>
      <c r="G1211" s="8"/>
      <c r="H1211" s="1" t="s">
        <v>2491</v>
      </c>
      <c r="I1211" s="1" t="s">
        <v>2491</v>
      </c>
    </row>
    <row r="1212" spans="1:9" hidden="1" x14ac:dyDescent="0.3">
      <c r="A1212" s="1" t="s">
        <v>1735</v>
      </c>
      <c r="B1212" s="1" t="s">
        <v>1736</v>
      </c>
      <c r="C1212" s="1" t="b">
        <v>1</v>
      </c>
      <c r="D1212" s="1" t="s">
        <v>336</v>
      </c>
      <c r="E1212" s="1">
        <v>0</v>
      </c>
      <c r="F1212" s="8">
        <v>1.0072616338729858</v>
      </c>
      <c r="G1212" s="8">
        <v>19.529087066650391</v>
      </c>
      <c r="H1212" s="1" t="s">
        <v>2491</v>
      </c>
      <c r="I1212" s="1" t="s">
        <v>2491</v>
      </c>
    </row>
    <row r="1213" spans="1:9" hidden="1" x14ac:dyDescent="0.3">
      <c r="F1213" s="8"/>
      <c r="G1213" s="8"/>
      <c r="H1213" s="1" t="s">
        <v>2491</v>
      </c>
      <c r="I1213" s="1" t="s">
        <v>2491</v>
      </c>
    </row>
    <row r="1214" spans="1:9" hidden="1" x14ac:dyDescent="0.3">
      <c r="A1214" s="1" t="s">
        <v>1737</v>
      </c>
      <c r="B1214" s="1" t="s">
        <v>1738</v>
      </c>
      <c r="C1214" s="1" t="b">
        <v>1</v>
      </c>
      <c r="D1214" s="1" t="s">
        <v>336</v>
      </c>
      <c r="E1214" s="1">
        <v>0</v>
      </c>
      <c r="F1214" s="8">
        <v>0.81953686475753784</v>
      </c>
      <c r="G1214" s="8">
        <v>47.192710876464844</v>
      </c>
      <c r="H1214" s="1" t="s">
        <v>2491</v>
      </c>
      <c r="I1214" s="1" t="s">
        <v>2491</v>
      </c>
    </row>
    <row r="1215" spans="1:9" hidden="1" x14ac:dyDescent="0.3">
      <c r="F1215" s="8"/>
      <c r="G1215" s="8"/>
      <c r="H1215" s="1" t="s">
        <v>2491</v>
      </c>
      <c r="I1215" s="1" t="s">
        <v>2491</v>
      </c>
    </row>
    <row r="1216" spans="1:9" hidden="1" x14ac:dyDescent="0.3">
      <c r="A1216" s="1" t="s">
        <v>1739</v>
      </c>
      <c r="B1216" s="1" t="s">
        <v>1740</v>
      </c>
      <c r="C1216" s="1" t="b">
        <v>1</v>
      </c>
      <c r="D1216" s="1" t="s">
        <v>336</v>
      </c>
      <c r="E1216" s="1">
        <v>0</v>
      </c>
      <c r="F1216" s="8">
        <v>0.81953686475753784</v>
      </c>
      <c r="G1216" s="8">
        <v>47.192710876464844</v>
      </c>
      <c r="H1216" s="1" t="s">
        <v>2491</v>
      </c>
      <c r="I1216" s="1" t="s">
        <v>2491</v>
      </c>
    </row>
    <row r="1217" spans="1:9" hidden="1" x14ac:dyDescent="0.3">
      <c r="F1217" s="8"/>
      <c r="G1217" s="8"/>
      <c r="H1217" s="1" t="s">
        <v>2491</v>
      </c>
      <c r="I1217" s="1" t="s">
        <v>2491</v>
      </c>
    </row>
    <row r="1218" spans="1:9" hidden="1" x14ac:dyDescent="0.3">
      <c r="A1218" s="1" t="s">
        <v>1741</v>
      </c>
      <c r="B1218" s="1" t="s">
        <v>1742</v>
      </c>
      <c r="C1218" s="1" t="b">
        <v>1</v>
      </c>
      <c r="D1218" s="1" t="s">
        <v>336</v>
      </c>
      <c r="E1218" s="1">
        <v>0</v>
      </c>
      <c r="F1218" s="8">
        <v>0.81953686475753784</v>
      </c>
      <c r="G1218" s="8">
        <v>47.192710876464844</v>
      </c>
      <c r="H1218" s="1" t="s">
        <v>2491</v>
      </c>
      <c r="I1218" s="1" t="s">
        <v>2491</v>
      </c>
    </row>
    <row r="1219" spans="1:9" hidden="1" x14ac:dyDescent="0.3">
      <c r="F1219" s="8"/>
      <c r="G1219" s="8"/>
      <c r="H1219" s="1" t="s">
        <v>2491</v>
      </c>
      <c r="I1219" s="1" t="s">
        <v>2491</v>
      </c>
    </row>
    <row r="1220" spans="1:9" hidden="1" x14ac:dyDescent="0.3">
      <c r="A1220" s="1" t="s">
        <v>1743</v>
      </c>
      <c r="B1220" s="1" t="s">
        <v>1744</v>
      </c>
      <c r="C1220" s="1" t="b">
        <v>1</v>
      </c>
      <c r="D1220" s="1" t="s">
        <v>336</v>
      </c>
      <c r="E1220" s="1">
        <v>0</v>
      </c>
      <c r="F1220" s="8">
        <v>0.81953686475753784</v>
      </c>
      <c r="G1220" s="8">
        <v>47.192710876464844</v>
      </c>
      <c r="H1220" s="1" t="s">
        <v>2491</v>
      </c>
      <c r="I1220" s="1" t="s">
        <v>2491</v>
      </c>
    </row>
    <row r="1221" spans="1:9" hidden="1" x14ac:dyDescent="0.3">
      <c r="F1221" s="8"/>
      <c r="G1221" s="8"/>
      <c r="H1221" s="1" t="s">
        <v>2491</v>
      </c>
      <c r="I1221" s="1" t="s">
        <v>2491</v>
      </c>
    </row>
    <row r="1222" spans="1:9" hidden="1" x14ac:dyDescent="0.3">
      <c r="A1222" s="1" t="s">
        <v>1745</v>
      </c>
      <c r="B1222" s="1" t="s">
        <v>1746</v>
      </c>
      <c r="C1222" s="1" t="b">
        <v>1</v>
      </c>
      <c r="D1222" s="1" t="s">
        <v>336</v>
      </c>
      <c r="E1222" s="1">
        <v>0</v>
      </c>
      <c r="F1222" s="8">
        <v>1.6286776065826416</v>
      </c>
      <c r="G1222" s="8">
        <v>20.093381881713867</v>
      </c>
      <c r="H1222" s="1" t="s">
        <v>2491</v>
      </c>
      <c r="I1222" s="1" t="s">
        <v>2491</v>
      </c>
    </row>
    <row r="1223" spans="1:9" hidden="1" x14ac:dyDescent="0.3">
      <c r="F1223" s="8"/>
      <c r="G1223" s="8"/>
      <c r="H1223" s="1" t="s">
        <v>2491</v>
      </c>
      <c r="I1223" s="1" t="s">
        <v>2491</v>
      </c>
    </row>
    <row r="1224" spans="1:9" hidden="1" x14ac:dyDescent="0.3">
      <c r="A1224" s="1" t="s">
        <v>1747</v>
      </c>
      <c r="B1224" s="1" t="s">
        <v>1748</v>
      </c>
      <c r="C1224" s="1" t="b">
        <v>1</v>
      </c>
      <c r="D1224" s="1" t="s">
        <v>336</v>
      </c>
      <c r="E1224" s="1">
        <v>1</v>
      </c>
      <c r="F1224" s="8">
        <v>0.14262956380844116</v>
      </c>
      <c r="G1224" s="8">
        <v>9.8044700622558594</v>
      </c>
      <c r="H1224" s="1">
        <v>1</v>
      </c>
      <c r="I1224" s="1">
        <v>7.3058700561523438</v>
      </c>
    </row>
    <row r="1225" spans="1:9" hidden="1" x14ac:dyDescent="0.3">
      <c r="F1225" s="8"/>
      <c r="G1225" s="8"/>
      <c r="H1225" s="1" t="s">
        <v>2491</v>
      </c>
      <c r="I1225" s="1" t="s">
        <v>2491</v>
      </c>
    </row>
    <row r="1226" spans="1:9" hidden="1" x14ac:dyDescent="0.3">
      <c r="A1226" s="1" t="s">
        <v>1750</v>
      </c>
      <c r="B1226" s="1" t="s">
        <v>1751</v>
      </c>
      <c r="C1226" s="1" t="b">
        <v>1</v>
      </c>
      <c r="D1226" s="1" t="s">
        <v>336</v>
      </c>
      <c r="E1226" s="1">
        <v>0</v>
      </c>
      <c r="F1226" s="8">
        <v>2.0570666790008545</v>
      </c>
      <c r="G1226" s="8">
        <v>21.742530822753906</v>
      </c>
      <c r="H1226" s="1" t="s">
        <v>2491</v>
      </c>
      <c r="I1226" s="1" t="s">
        <v>2491</v>
      </c>
    </row>
    <row r="1227" spans="1:9" hidden="1" x14ac:dyDescent="0.3">
      <c r="F1227" s="8"/>
      <c r="G1227" s="8"/>
      <c r="H1227" s="1" t="s">
        <v>2491</v>
      </c>
      <c r="I1227" s="1" t="s">
        <v>2491</v>
      </c>
    </row>
    <row r="1228" spans="1:9" hidden="1" x14ac:dyDescent="0.3">
      <c r="A1228" s="1" t="s">
        <v>1752</v>
      </c>
      <c r="B1228" s="1" t="s">
        <v>1753</v>
      </c>
      <c r="C1228" s="1" t="b">
        <v>1</v>
      </c>
      <c r="D1228" s="1" t="s">
        <v>336</v>
      </c>
      <c r="E1228" s="1">
        <v>3</v>
      </c>
      <c r="F1228" s="8">
        <v>1.7824400663375854</v>
      </c>
      <c r="G1228" s="8">
        <v>17.529727935791016</v>
      </c>
      <c r="H1228" s="1">
        <v>2</v>
      </c>
      <c r="I1228" s="1">
        <v>37.708017349243164</v>
      </c>
    </row>
    <row r="1229" spans="1:9" hidden="1" x14ac:dyDescent="0.3">
      <c r="F1229" s="8"/>
      <c r="G1229" s="8"/>
      <c r="H1229" s="1" t="s">
        <v>2491</v>
      </c>
      <c r="I1229" s="1" t="s">
        <v>2491</v>
      </c>
    </row>
    <row r="1230" spans="1:9" hidden="1" x14ac:dyDescent="0.3">
      <c r="A1230" s="1" t="s">
        <v>1755</v>
      </c>
      <c r="B1230" s="1" t="s">
        <v>1756</v>
      </c>
      <c r="C1230" s="1" t="b">
        <v>1</v>
      </c>
      <c r="D1230" s="1" t="s">
        <v>336</v>
      </c>
      <c r="E1230" s="1">
        <v>0</v>
      </c>
      <c r="F1230" s="8">
        <v>2.4741075038909912</v>
      </c>
      <c r="G1230" s="8">
        <v>25.837600708007813</v>
      </c>
      <c r="H1230" s="1" t="s">
        <v>2491</v>
      </c>
      <c r="I1230" s="1" t="s">
        <v>2491</v>
      </c>
    </row>
    <row r="1231" spans="1:9" hidden="1" x14ac:dyDescent="0.3">
      <c r="F1231" s="8"/>
      <c r="G1231" s="8"/>
      <c r="H1231" s="1" t="s">
        <v>2491</v>
      </c>
      <c r="I1231" s="1" t="s">
        <v>2491</v>
      </c>
    </row>
    <row r="1232" spans="1:9" hidden="1" x14ac:dyDescent="0.3">
      <c r="A1232" s="1" t="s">
        <v>1757</v>
      </c>
      <c r="B1232" s="1" t="s">
        <v>1758</v>
      </c>
      <c r="C1232" s="1" t="b">
        <v>1</v>
      </c>
      <c r="D1232" s="1" t="s">
        <v>336</v>
      </c>
      <c r="E1232" s="1">
        <v>1</v>
      </c>
      <c r="F1232" s="8">
        <v>0.1428743302822113</v>
      </c>
      <c r="G1232" s="8">
        <v>2.7199990749359131</v>
      </c>
      <c r="H1232" s="1">
        <v>1</v>
      </c>
      <c r="I1232" s="1">
        <v>3.1325299739837646</v>
      </c>
    </row>
    <row r="1233" spans="1:9" hidden="1" x14ac:dyDescent="0.3">
      <c r="F1233" s="8"/>
      <c r="G1233" s="8"/>
      <c r="H1233" s="1" t="s">
        <v>2491</v>
      </c>
      <c r="I1233" s="1" t="s">
        <v>2491</v>
      </c>
    </row>
    <row r="1234" spans="1:9" hidden="1" x14ac:dyDescent="0.3">
      <c r="A1234" s="1" t="s">
        <v>1760</v>
      </c>
      <c r="B1234" s="1" t="s">
        <v>1761</v>
      </c>
      <c r="C1234" s="1" t="b">
        <v>1</v>
      </c>
      <c r="D1234" s="1" t="s">
        <v>336</v>
      </c>
      <c r="E1234" s="1">
        <v>0</v>
      </c>
      <c r="F1234" s="8">
        <v>0.40684068202972412</v>
      </c>
      <c r="G1234" s="8">
        <v>12.392292022705078</v>
      </c>
      <c r="H1234" s="1" t="s">
        <v>2491</v>
      </c>
      <c r="I1234" s="1" t="s">
        <v>2491</v>
      </c>
    </row>
    <row r="1235" spans="1:9" hidden="1" x14ac:dyDescent="0.3">
      <c r="F1235" s="8"/>
      <c r="G1235" s="8"/>
      <c r="H1235" s="1" t="s">
        <v>2491</v>
      </c>
      <c r="I1235" s="1" t="s">
        <v>2491</v>
      </c>
    </row>
    <row r="1236" spans="1:9" hidden="1" x14ac:dyDescent="0.3">
      <c r="A1236" s="1" t="s">
        <v>1762</v>
      </c>
      <c r="B1236" s="1" t="s">
        <v>1763</v>
      </c>
      <c r="C1236" s="1" t="b">
        <v>1</v>
      </c>
      <c r="D1236" s="1" t="s">
        <v>336</v>
      </c>
      <c r="E1236" s="1">
        <v>0</v>
      </c>
      <c r="F1236" s="8">
        <v>0.16905444860458374</v>
      </c>
      <c r="G1236" s="8">
        <v>6.8168983459472656</v>
      </c>
      <c r="H1236" s="1" t="s">
        <v>2491</v>
      </c>
      <c r="I1236" s="1" t="s">
        <v>2491</v>
      </c>
    </row>
    <row r="1237" spans="1:9" hidden="1" x14ac:dyDescent="0.3">
      <c r="F1237" s="8"/>
      <c r="G1237" s="8"/>
      <c r="H1237" s="1" t="s">
        <v>2491</v>
      </c>
      <c r="I1237" s="1" t="s">
        <v>2491</v>
      </c>
    </row>
    <row r="1238" spans="1:9" hidden="1" x14ac:dyDescent="0.3">
      <c r="A1238" s="1" t="s">
        <v>1764</v>
      </c>
      <c r="B1238" s="1" t="s">
        <v>1765</v>
      </c>
      <c r="C1238" s="1" t="b">
        <v>1</v>
      </c>
      <c r="D1238" s="1" t="s">
        <v>336</v>
      </c>
      <c r="E1238" s="1">
        <v>0</v>
      </c>
      <c r="F1238" s="8">
        <v>0.1428743302822113</v>
      </c>
      <c r="G1238" s="8">
        <v>3.6641783714294434</v>
      </c>
      <c r="H1238" s="1" t="s">
        <v>2491</v>
      </c>
      <c r="I1238" s="1" t="s">
        <v>2491</v>
      </c>
    </row>
    <row r="1239" spans="1:9" hidden="1" x14ac:dyDescent="0.3">
      <c r="F1239" s="8"/>
      <c r="G1239" s="8"/>
      <c r="H1239" s="1" t="s">
        <v>2491</v>
      </c>
      <c r="I1239" s="1" t="s">
        <v>2491</v>
      </c>
    </row>
    <row r="1240" spans="1:9" hidden="1" x14ac:dyDescent="0.3">
      <c r="A1240" s="1" t="s">
        <v>1766</v>
      </c>
      <c r="B1240" s="1" t="s">
        <v>1767</v>
      </c>
      <c r="C1240" s="1" t="b">
        <v>1</v>
      </c>
      <c r="D1240" s="1" t="s">
        <v>336</v>
      </c>
      <c r="E1240" s="1">
        <v>0</v>
      </c>
      <c r="F1240" s="8">
        <v>0.52234727144241333</v>
      </c>
      <c r="G1240" s="8">
        <v>9.2252464294433594</v>
      </c>
      <c r="H1240" s="1" t="s">
        <v>2491</v>
      </c>
      <c r="I1240" s="1" t="s">
        <v>2491</v>
      </c>
    </row>
    <row r="1241" spans="1:9" hidden="1" x14ac:dyDescent="0.3">
      <c r="F1241" s="8"/>
      <c r="G1241" s="8"/>
      <c r="H1241" s="1" t="s">
        <v>2491</v>
      </c>
      <c r="I1241" s="1" t="s">
        <v>2491</v>
      </c>
    </row>
    <row r="1242" spans="1:9" hidden="1" x14ac:dyDescent="0.3">
      <c r="A1242" s="1" t="s">
        <v>1768</v>
      </c>
      <c r="B1242" s="1" t="s">
        <v>1769</v>
      </c>
      <c r="C1242" s="1" t="b">
        <v>1</v>
      </c>
      <c r="D1242" s="1" t="s">
        <v>336</v>
      </c>
      <c r="E1242" s="1">
        <v>0</v>
      </c>
      <c r="F1242" s="8">
        <v>2.2646682262420654</v>
      </c>
      <c r="G1242" s="8">
        <v>27.819589614868164</v>
      </c>
      <c r="H1242" s="1" t="s">
        <v>2491</v>
      </c>
      <c r="I1242" s="1" t="s">
        <v>2491</v>
      </c>
    </row>
    <row r="1243" spans="1:9" hidden="1" x14ac:dyDescent="0.3">
      <c r="F1243" s="8"/>
      <c r="G1243" s="8"/>
      <c r="H1243" s="1" t="s">
        <v>2491</v>
      </c>
      <c r="I1243" s="1" t="s">
        <v>2491</v>
      </c>
    </row>
    <row r="1244" spans="1:9" hidden="1" x14ac:dyDescent="0.3">
      <c r="A1244" s="1" t="s">
        <v>1770</v>
      </c>
      <c r="B1244" s="1" t="s">
        <v>1771</v>
      </c>
      <c r="C1244" s="1" t="b">
        <v>1</v>
      </c>
      <c r="D1244" s="1" t="s">
        <v>336</v>
      </c>
      <c r="E1244" s="1">
        <v>0</v>
      </c>
      <c r="F1244" s="8">
        <v>2.4976806640625</v>
      </c>
      <c r="G1244" s="8">
        <v>84.133804321289063</v>
      </c>
      <c r="H1244" s="1" t="s">
        <v>2491</v>
      </c>
      <c r="I1244" s="1" t="s">
        <v>2491</v>
      </c>
    </row>
    <row r="1245" spans="1:9" hidden="1" x14ac:dyDescent="0.3">
      <c r="F1245" s="8"/>
      <c r="G1245" s="8"/>
      <c r="H1245" s="1" t="s">
        <v>2491</v>
      </c>
      <c r="I1245" s="1" t="s">
        <v>2491</v>
      </c>
    </row>
    <row r="1246" spans="1:9" hidden="1" x14ac:dyDescent="0.3">
      <c r="A1246" s="1" t="s">
        <v>1774</v>
      </c>
      <c r="B1246" s="1" t="s">
        <v>1775</v>
      </c>
      <c r="C1246" s="1" t="b">
        <v>1</v>
      </c>
      <c r="D1246" s="1" t="s">
        <v>336</v>
      </c>
      <c r="E1246" s="1">
        <v>1</v>
      </c>
      <c r="F1246" s="8">
        <v>1.4298467636108398</v>
      </c>
      <c r="G1246" s="8">
        <v>14.436298370361328</v>
      </c>
      <c r="H1246" s="1">
        <v>1</v>
      </c>
      <c r="I1246" s="1">
        <v>30.40214729309082</v>
      </c>
    </row>
    <row r="1247" spans="1:9" hidden="1" x14ac:dyDescent="0.3">
      <c r="F1247" s="8"/>
      <c r="G1247" s="8"/>
      <c r="H1247" s="1" t="s">
        <v>2491</v>
      </c>
      <c r="I1247" s="1" t="s">
        <v>2491</v>
      </c>
    </row>
    <row r="1248" spans="1:9" hidden="1" x14ac:dyDescent="0.3">
      <c r="A1248" s="1" t="s">
        <v>1776</v>
      </c>
      <c r="B1248" s="1" t="s">
        <v>1777</v>
      </c>
      <c r="C1248" s="1" t="b">
        <v>1</v>
      </c>
      <c r="D1248" s="1" t="s">
        <v>336</v>
      </c>
      <c r="E1248" s="1">
        <v>1</v>
      </c>
      <c r="F1248" s="8">
        <v>2.0898153781890869</v>
      </c>
      <c r="G1248" s="8">
        <v>22.498092651367188</v>
      </c>
      <c r="H1248" s="1">
        <v>1</v>
      </c>
      <c r="I1248" s="1">
        <v>12.009940147399902</v>
      </c>
    </row>
    <row r="1249" spans="1:9" hidden="1" x14ac:dyDescent="0.3">
      <c r="F1249" s="8"/>
      <c r="G1249" s="8"/>
      <c r="H1249" s="1" t="s">
        <v>2491</v>
      </c>
      <c r="I1249" s="1" t="s">
        <v>2491</v>
      </c>
    </row>
    <row r="1250" spans="1:9" hidden="1" x14ac:dyDescent="0.3">
      <c r="A1250" s="1" t="s">
        <v>1779</v>
      </c>
      <c r="B1250" s="1" t="s">
        <v>1780</v>
      </c>
      <c r="C1250" s="1" t="b">
        <v>1</v>
      </c>
      <c r="D1250" s="1" t="s">
        <v>336</v>
      </c>
      <c r="E1250" s="1">
        <v>0</v>
      </c>
      <c r="F1250" s="8">
        <v>1.3748583793640137</v>
      </c>
      <c r="G1250" s="8">
        <v>17.475788116455078</v>
      </c>
      <c r="H1250" s="1" t="s">
        <v>2491</v>
      </c>
      <c r="I1250" s="1" t="s">
        <v>2491</v>
      </c>
    </row>
    <row r="1251" spans="1:9" hidden="1" x14ac:dyDescent="0.3">
      <c r="F1251" s="8"/>
      <c r="G1251" s="8"/>
      <c r="H1251" s="1" t="s">
        <v>2491</v>
      </c>
      <c r="I1251" s="1" t="s">
        <v>2491</v>
      </c>
    </row>
    <row r="1252" spans="1:9" x14ac:dyDescent="0.3">
      <c r="A1252" s="1" t="s">
        <v>1781</v>
      </c>
      <c r="B1252" s="1" t="s">
        <v>1782</v>
      </c>
      <c r="C1252" s="1" t="b">
        <v>0</v>
      </c>
      <c r="D1252" s="1" t="s">
        <v>739</v>
      </c>
      <c r="E1252" s="1">
        <v>0</v>
      </c>
      <c r="F1252" s="8">
        <v>1064.589599609375</v>
      </c>
      <c r="G1252" s="8">
        <v>14663.203125</v>
      </c>
      <c r="H1252" s="1" t="s">
        <v>2491</v>
      </c>
      <c r="I1252" s="1" t="s">
        <v>2491</v>
      </c>
    </row>
    <row r="1253" spans="1:9" hidden="1" x14ac:dyDescent="0.3">
      <c r="F1253" s="8"/>
      <c r="G1253" s="8"/>
      <c r="H1253" s="1" t="s">
        <v>2491</v>
      </c>
      <c r="I1253" s="1" t="s">
        <v>2491</v>
      </c>
    </row>
    <row r="1254" spans="1:9" hidden="1" x14ac:dyDescent="0.3">
      <c r="A1254" s="1" t="s">
        <v>1783</v>
      </c>
      <c r="B1254" s="1" t="s">
        <v>1784</v>
      </c>
      <c r="C1254" s="1" t="b">
        <v>1</v>
      </c>
      <c r="D1254" s="1" t="s">
        <v>336</v>
      </c>
      <c r="E1254" s="1">
        <v>0</v>
      </c>
      <c r="F1254" s="8">
        <v>1.1921387910842896</v>
      </c>
      <c r="G1254" s="8">
        <v>57.325660705566406</v>
      </c>
      <c r="H1254" s="1" t="s">
        <v>2491</v>
      </c>
      <c r="I1254" s="1" t="s">
        <v>2491</v>
      </c>
    </row>
    <row r="1255" spans="1:9" hidden="1" x14ac:dyDescent="0.3">
      <c r="F1255" s="8"/>
      <c r="G1255" s="8"/>
      <c r="H1255" s="1" t="s">
        <v>2491</v>
      </c>
      <c r="I1255" s="1" t="s">
        <v>2491</v>
      </c>
    </row>
    <row r="1256" spans="1:9" hidden="1" x14ac:dyDescent="0.3">
      <c r="A1256" s="1" t="s">
        <v>1785</v>
      </c>
      <c r="B1256" s="1" t="s">
        <v>1786</v>
      </c>
      <c r="C1256" s="1" t="b">
        <v>1</v>
      </c>
      <c r="D1256" s="1" t="s">
        <v>336</v>
      </c>
      <c r="E1256" s="1">
        <v>0</v>
      </c>
      <c r="F1256" s="8">
        <v>2.3754401206970215</v>
      </c>
      <c r="G1256" s="8">
        <v>24.197580337524414</v>
      </c>
      <c r="H1256" s="1" t="s">
        <v>2491</v>
      </c>
      <c r="I1256" s="1" t="s">
        <v>2491</v>
      </c>
    </row>
    <row r="1257" spans="1:9" hidden="1" x14ac:dyDescent="0.3">
      <c r="F1257" s="8"/>
      <c r="G1257" s="8"/>
      <c r="H1257" s="1" t="s">
        <v>2491</v>
      </c>
      <c r="I1257" s="1" t="s">
        <v>2491</v>
      </c>
    </row>
    <row r="1258" spans="1:9" hidden="1" x14ac:dyDescent="0.3">
      <c r="A1258" s="1" t="s">
        <v>1787</v>
      </c>
      <c r="B1258" s="1" t="s">
        <v>1788</v>
      </c>
      <c r="C1258" s="1" t="b">
        <v>1</v>
      </c>
      <c r="D1258" s="1" t="s">
        <v>336</v>
      </c>
      <c r="E1258" s="1">
        <v>1</v>
      </c>
      <c r="F1258" s="8">
        <v>0.27166882157325745</v>
      </c>
      <c r="G1258" s="8">
        <v>12.154267311096191</v>
      </c>
      <c r="H1258" s="1">
        <v>1</v>
      </c>
      <c r="I1258" s="1">
        <v>10.063690185546875</v>
      </c>
    </row>
    <row r="1259" spans="1:9" hidden="1" x14ac:dyDescent="0.3">
      <c r="F1259" s="8"/>
      <c r="G1259" s="8"/>
      <c r="H1259" s="1" t="s">
        <v>2491</v>
      </c>
      <c r="I1259" s="1" t="s">
        <v>2491</v>
      </c>
    </row>
    <row r="1260" spans="1:9" hidden="1" x14ac:dyDescent="0.3">
      <c r="A1260" s="1" t="s">
        <v>1790</v>
      </c>
      <c r="B1260" s="1" t="s">
        <v>1791</v>
      </c>
      <c r="C1260" s="1" t="b">
        <v>1</v>
      </c>
      <c r="D1260" s="1" t="s">
        <v>336</v>
      </c>
      <c r="E1260" s="1">
        <v>0</v>
      </c>
      <c r="F1260" s="8">
        <v>1.4943746328353882</v>
      </c>
      <c r="G1260" s="8">
        <v>16.190814971923828</v>
      </c>
      <c r="H1260" s="1" t="s">
        <v>2491</v>
      </c>
      <c r="I1260" s="1" t="s">
        <v>2491</v>
      </c>
    </row>
    <row r="1261" spans="1:9" hidden="1" x14ac:dyDescent="0.3">
      <c r="F1261" s="8"/>
      <c r="G1261" s="8"/>
      <c r="H1261" s="1" t="s">
        <v>2491</v>
      </c>
      <c r="I1261" s="1" t="s">
        <v>2491</v>
      </c>
    </row>
    <row r="1262" spans="1:9" hidden="1" x14ac:dyDescent="0.3">
      <c r="A1262" s="1" t="s">
        <v>1792</v>
      </c>
      <c r="B1262" s="1" t="s">
        <v>1793</v>
      </c>
      <c r="C1262" s="1" t="b">
        <v>1</v>
      </c>
      <c r="D1262" s="1" t="s">
        <v>336</v>
      </c>
      <c r="E1262" s="1">
        <v>0</v>
      </c>
      <c r="F1262" s="8">
        <v>1.4483184814453125</v>
      </c>
      <c r="G1262" s="8">
        <v>18.793140411376953</v>
      </c>
      <c r="H1262" s="1" t="s">
        <v>2491</v>
      </c>
      <c r="I1262" s="1" t="s">
        <v>2491</v>
      </c>
    </row>
    <row r="1263" spans="1:9" hidden="1" x14ac:dyDescent="0.3">
      <c r="F1263" s="8"/>
      <c r="G1263" s="8"/>
      <c r="H1263" s="1" t="s">
        <v>2491</v>
      </c>
      <c r="I1263" s="1" t="s">
        <v>2491</v>
      </c>
    </row>
    <row r="1264" spans="1:9" hidden="1" x14ac:dyDescent="0.3">
      <c r="A1264" s="1" t="s">
        <v>1794</v>
      </c>
      <c r="B1264" s="1" t="s">
        <v>1795</v>
      </c>
      <c r="C1264" s="1" t="b">
        <v>1</v>
      </c>
      <c r="D1264" s="1" t="s">
        <v>336</v>
      </c>
      <c r="E1264" s="1">
        <v>0</v>
      </c>
      <c r="F1264" s="8">
        <v>1.934967041015625</v>
      </c>
      <c r="G1264" s="8">
        <v>20.682533264160156</v>
      </c>
      <c r="H1264" s="1" t="s">
        <v>2491</v>
      </c>
      <c r="I1264" s="1" t="s">
        <v>2491</v>
      </c>
    </row>
    <row r="1265" spans="1:9" hidden="1" x14ac:dyDescent="0.3">
      <c r="F1265" s="8"/>
      <c r="G1265" s="8"/>
      <c r="H1265" s="1" t="s">
        <v>2491</v>
      </c>
      <c r="I1265" s="1" t="s">
        <v>2491</v>
      </c>
    </row>
    <row r="1266" spans="1:9" hidden="1" x14ac:dyDescent="0.3">
      <c r="A1266" s="1" t="s">
        <v>1796</v>
      </c>
      <c r="B1266" s="1" t="s">
        <v>1797</v>
      </c>
      <c r="C1266" s="1" t="b">
        <v>1</v>
      </c>
      <c r="D1266" s="1" t="s">
        <v>336</v>
      </c>
      <c r="E1266" s="1">
        <v>0</v>
      </c>
      <c r="F1266" s="8">
        <v>0.61713874340057373</v>
      </c>
      <c r="G1266" s="8">
        <v>7.4307422637939453</v>
      </c>
      <c r="H1266" s="1" t="s">
        <v>2491</v>
      </c>
      <c r="I1266" s="1" t="s">
        <v>2491</v>
      </c>
    </row>
    <row r="1267" spans="1:9" hidden="1" x14ac:dyDescent="0.3">
      <c r="F1267" s="8"/>
      <c r="G1267" s="8"/>
      <c r="H1267" s="1" t="s">
        <v>2491</v>
      </c>
      <c r="I1267" s="1" t="s">
        <v>2491</v>
      </c>
    </row>
    <row r="1268" spans="1:9" hidden="1" x14ac:dyDescent="0.3">
      <c r="A1268" s="1" t="s">
        <v>1798</v>
      </c>
      <c r="B1268" s="1" t="s">
        <v>1799</v>
      </c>
      <c r="C1268" s="1" t="b">
        <v>1</v>
      </c>
      <c r="D1268" s="1" t="s">
        <v>336</v>
      </c>
      <c r="E1268" s="1">
        <v>2</v>
      </c>
      <c r="F1268" s="8">
        <v>1.6732801198959351</v>
      </c>
      <c r="G1268" s="8">
        <v>75.836479187011719</v>
      </c>
      <c r="H1268" s="1" t="s">
        <v>2491</v>
      </c>
      <c r="I1268" s="1" t="s">
        <v>2491</v>
      </c>
    </row>
    <row r="1269" spans="1:9" hidden="1" x14ac:dyDescent="0.3">
      <c r="F1269" s="8"/>
      <c r="G1269" s="8"/>
      <c r="H1269" s="1" t="s">
        <v>2491</v>
      </c>
      <c r="I1269" s="1" t="s">
        <v>2491</v>
      </c>
    </row>
    <row r="1270" spans="1:9" hidden="1" x14ac:dyDescent="0.3">
      <c r="A1270" s="1" t="s">
        <v>1800</v>
      </c>
      <c r="B1270" s="1" t="s">
        <v>1801</v>
      </c>
      <c r="C1270" s="1" t="b">
        <v>1</v>
      </c>
      <c r="D1270" s="1" t="s">
        <v>336</v>
      </c>
      <c r="E1270" s="1">
        <v>2</v>
      </c>
      <c r="F1270" s="8">
        <v>1.7556412220001221</v>
      </c>
      <c r="G1270" s="8">
        <v>19.357940673828125</v>
      </c>
      <c r="H1270" s="1" t="s">
        <v>2491</v>
      </c>
      <c r="I1270" s="1" t="s">
        <v>2491</v>
      </c>
    </row>
    <row r="1271" spans="1:9" hidden="1" x14ac:dyDescent="0.3">
      <c r="F1271" s="8"/>
      <c r="G1271" s="8"/>
      <c r="H1271" s="1" t="s">
        <v>2491</v>
      </c>
      <c r="I1271" s="1" t="s">
        <v>2491</v>
      </c>
    </row>
    <row r="1272" spans="1:9" hidden="1" x14ac:dyDescent="0.3">
      <c r="A1272" s="1" t="s">
        <v>1802</v>
      </c>
      <c r="B1272" s="1" t="s">
        <v>1803</v>
      </c>
      <c r="C1272" s="1" t="b">
        <v>1</v>
      </c>
      <c r="D1272" s="1" t="s">
        <v>336</v>
      </c>
      <c r="E1272" s="1">
        <v>1</v>
      </c>
      <c r="F1272" s="8">
        <v>2.0918807983398438</v>
      </c>
      <c r="G1272" s="8">
        <v>22.719335556030273</v>
      </c>
      <c r="H1272" s="1" t="s">
        <v>2491</v>
      </c>
      <c r="I1272" s="1" t="s">
        <v>2491</v>
      </c>
    </row>
    <row r="1273" spans="1:9" hidden="1" x14ac:dyDescent="0.3">
      <c r="F1273" s="8"/>
      <c r="G1273" s="8"/>
      <c r="H1273" s="1" t="s">
        <v>2491</v>
      </c>
      <c r="I1273" s="1" t="s">
        <v>2491</v>
      </c>
    </row>
    <row r="1274" spans="1:9" hidden="1" x14ac:dyDescent="0.3">
      <c r="A1274" s="1" t="s">
        <v>1804</v>
      </c>
      <c r="B1274" s="1" t="s">
        <v>1805</v>
      </c>
      <c r="C1274" s="1" t="b">
        <v>1</v>
      </c>
      <c r="D1274" s="1" t="s">
        <v>336</v>
      </c>
      <c r="E1274" s="1">
        <v>1</v>
      </c>
      <c r="F1274" s="8">
        <v>0.1428743302822113</v>
      </c>
      <c r="G1274" s="8">
        <v>4.1868100166320801</v>
      </c>
      <c r="H1274" s="1" t="s">
        <v>2491</v>
      </c>
      <c r="I1274" s="1" t="s">
        <v>2491</v>
      </c>
    </row>
    <row r="1275" spans="1:9" hidden="1" x14ac:dyDescent="0.3">
      <c r="F1275" s="8"/>
      <c r="G1275" s="8"/>
      <c r="H1275" s="1" t="s">
        <v>2491</v>
      </c>
      <c r="I1275" s="1" t="s">
        <v>2491</v>
      </c>
    </row>
    <row r="1276" spans="1:9" hidden="1" x14ac:dyDescent="0.3">
      <c r="A1276" s="1" t="s">
        <v>1806</v>
      </c>
      <c r="B1276" s="1" t="s">
        <v>1807</v>
      </c>
      <c r="C1276" s="1" t="b">
        <v>1</v>
      </c>
      <c r="D1276" s="1" t="s">
        <v>336</v>
      </c>
      <c r="E1276" s="1">
        <v>2</v>
      </c>
      <c r="F1276" s="8">
        <v>1.0095487833023071</v>
      </c>
      <c r="G1276" s="8">
        <v>17.267723083496094</v>
      </c>
      <c r="H1276" s="1" t="s">
        <v>2491</v>
      </c>
      <c r="I1276" s="1" t="s">
        <v>2491</v>
      </c>
    </row>
    <row r="1277" spans="1:9" hidden="1" x14ac:dyDescent="0.3">
      <c r="F1277" s="8"/>
      <c r="G1277" s="8"/>
      <c r="H1277" s="1" t="s">
        <v>2491</v>
      </c>
      <c r="I1277" s="1" t="s">
        <v>2491</v>
      </c>
    </row>
    <row r="1278" spans="1:9" hidden="1" x14ac:dyDescent="0.3">
      <c r="A1278" s="1" t="s">
        <v>1808</v>
      </c>
      <c r="B1278" s="1" t="s">
        <v>1809</v>
      </c>
      <c r="C1278" s="1" t="b">
        <v>1</v>
      </c>
      <c r="D1278" s="1" t="s">
        <v>336</v>
      </c>
      <c r="E1278" s="1">
        <v>1</v>
      </c>
      <c r="F1278" s="8">
        <v>1.5603747367858887</v>
      </c>
      <c r="G1278" s="8">
        <v>17.434730529785156</v>
      </c>
      <c r="H1278" s="1" t="s">
        <v>2491</v>
      </c>
      <c r="I1278" s="1" t="s">
        <v>2491</v>
      </c>
    </row>
    <row r="1279" spans="1:9" hidden="1" x14ac:dyDescent="0.3">
      <c r="F1279" s="8"/>
      <c r="G1279" s="8"/>
      <c r="H1279" s="1" t="s">
        <v>2491</v>
      </c>
      <c r="I1279" s="1" t="s">
        <v>2491</v>
      </c>
    </row>
    <row r="1280" spans="1:9" hidden="1" x14ac:dyDescent="0.3">
      <c r="A1280" s="1" t="s">
        <v>1810</v>
      </c>
      <c r="B1280" s="1" t="s">
        <v>1811</v>
      </c>
      <c r="C1280" s="1" t="b">
        <v>1</v>
      </c>
      <c r="D1280" s="1" t="s">
        <v>336</v>
      </c>
      <c r="E1280" s="1">
        <v>2</v>
      </c>
      <c r="F1280" s="8">
        <v>1.5350377559661865</v>
      </c>
      <c r="G1280" s="8">
        <v>18.853416442871094</v>
      </c>
      <c r="H1280" s="1" t="s">
        <v>2491</v>
      </c>
      <c r="I1280" s="1" t="s">
        <v>2491</v>
      </c>
    </row>
    <row r="1281" spans="1:9" hidden="1" x14ac:dyDescent="0.3">
      <c r="F1281" s="8"/>
      <c r="G1281" s="8"/>
      <c r="H1281" s="1" t="s">
        <v>2491</v>
      </c>
      <c r="I1281" s="1" t="s">
        <v>2491</v>
      </c>
    </row>
    <row r="1282" spans="1:9" hidden="1" x14ac:dyDescent="0.3">
      <c r="A1282" s="1" t="s">
        <v>1812</v>
      </c>
      <c r="B1282" s="1" t="s">
        <v>1813</v>
      </c>
      <c r="C1282" s="1" t="b">
        <v>1</v>
      </c>
      <c r="D1282" s="1" t="s">
        <v>336</v>
      </c>
      <c r="E1282" s="1">
        <v>1</v>
      </c>
      <c r="F1282" s="8">
        <v>1.1393334865570068</v>
      </c>
      <c r="G1282" s="8">
        <v>13.254093170166016</v>
      </c>
      <c r="H1282" s="1" t="s">
        <v>2491</v>
      </c>
      <c r="I1282" s="1" t="s">
        <v>2491</v>
      </c>
    </row>
    <row r="1283" spans="1:9" hidden="1" x14ac:dyDescent="0.3">
      <c r="F1283" s="8"/>
      <c r="G1283" s="8"/>
      <c r="H1283" s="1" t="s">
        <v>2491</v>
      </c>
      <c r="I1283" s="1" t="s">
        <v>2491</v>
      </c>
    </row>
    <row r="1284" spans="1:9" hidden="1" x14ac:dyDescent="0.3">
      <c r="A1284" s="1" t="s">
        <v>1814</v>
      </c>
      <c r="B1284" s="1" t="s">
        <v>1815</v>
      </c>
      <c r="C1284" s="1" t="b">
        <v>1</v>
      </c>
      <c r="D1284" s="1" t="s">
        <v>336</v>
      </c>
      <c r="E1284" s="1">
        <v>2</v>
      </c>
      <c r="F1284" s="8">
        <v>1.0097696781158447</v>
      </c>
      <c r="G1284" s="8">
        <v>17.013128280639648</v>
      </c>
      <c r="H1284" s="1" t="s">
        <v>2491</v>
      </c>
      <c r="I1284" s="1" t="s">
        <v>2491</v>
      </c>
    </row>
    <row r="1285" spans="1:9" hidden="1" x14ac:dyDescent="0.3">
      <c r="F1285" s="8"/>
      <c r="G1285" s="8"/>
      <c r="H1285" s="1" t="s">
        <v>2491</v>
      </c>
      <c r="I1285" s="1" t="s">
        <v>2491</v>
      </c>
    </row>
    <row r="1286" spans="1:9" hidden="1" x14ac:dyDescent="0.3">
      <c r="A1286" s="1" t="s">
        <v>1816</v>
      </c>
      <c r="B1286" s="1" t="s">
        <v>1817</v>
      </c>
      <c r="C1286" s="1" t="b">
        <v>1</v>
      </c>
      <c r="D1286" s="1" t="s">
        <v>336</v>
      </c>
      <c r="E1286" s="1">
        <v>1</v>
      </c>
      <c r="F1286" s="8">
        <v>1.8457654714584351</v>
      </c>
      <c r="G1286" s="8">
        <v>19.896450042724609</v>
      </c>
      <c r="H1286" s="1" t="s">
        <v>2491</v>
      </c>
      <c r="I1286" s="1" t="s">
        <v>2491</v>
      </c>
    </row>
    <row r="1287" spans="1:9" hidden="1" x14ac:dyDescent="0.3">
      <c r="F1287" s="8"/>
      <c r="G1287" s="8"/>
      <c r="H1287" s="1" t="s">
        <v>2491</v>
      </c>
      <c r="I1287" s="1" t="s">
        <v>2491</v>
      </c>
    </row>
    <row r="1288" spans="1:9" hidden="1" x14ac:dyDescent="0.3">
      <c r="A1288" s="1" t="s">
        <v>1818</v>
      </c>
      <c r="B1288" s="1" t="s">
        <v>1819</v>
      </c>
      <c r="C1288" s="1" t="b">
        <v>1</v>
      </c>
      <c r="D1288" s="1" t="s">
        <v>336</v>
      </c>
      <c r="E1288" s="1">
        <v>2</v>
      </c>
      <c r="F1288" s="8">
        <v>1.1442673206329346</v>
      </c>
      <c r="G1288" s="8">
        <v>19.037912368774414</v>
      </c>
      <c r="H1288" s="1" t="s">
        <v>2491</v>
      </c>
      <c r="I1288" s="1" t="s">
        <v>2491</v>
      </c>
    </row>
    <row r="1289" spans="1:9" hidden="1" x14ac:dyDescent="0.3">
      <c r="F1289" s="8"/>
      <c r="G1289" s="8"/>
      <c r="H1289" s="1" t="s">
        <v>2491</v>
      </c>
      <c r="I1289" s="1" t="s">
        <v>2491</v>
      </c>
    </row>
    <row r="1290" spans="1:9" hidden="1" x14ac:dyDescent="0.3">
      <c r="A1290" s="1" t="s">
        <v>1820</v>
      </c>
      <c r="B1290" s="1" t="s">
        <v>1821</v>
      </c>
      <c r="C1290" s="1" t="b">
        <v>1</v>
      </c>
      <c r="D1290" s="1" t="s">
        <v>336</v>
      </c>
      <c r="E1290" s="1">
        <v>1</v>
      </c>
      <c r="F1290" s="8">
        <v>2.0680100917816162</v>
      </c>
      <c r="G1290" s="8">
        <v>22.089836120605469</v>
      </c>
      <c r="H1290" s="1" t="s">
        <v>2491</v>
      </c>
      <c r="I1290" s="1" t="s">
        <v>2491</v>
      </c>
    </row>
    <row r="1291" spans="1:9" hidden="1" x14ac:dyDescent="0.3">
      <c r="F1291" s="8"/>
      <c r="G1291" s="8"/>
      <c r="H1291" s="1" t="s">
        <v>2491</v>
      </c>
      <c r="I1291" s="1" t="s">
        <v>2491</v>
      </c>
    </row>
    <row r="1292" spans="1:9" hidden="1" x14ac:dyDescent="0.3">
      <c r="A1292" s="1" t="s">
        <v>1822</v>
      </c>
      <c r="B1292" s="1" t="s">
        <v>1823</v>
      </c>
      <c r="C1292" s="1" t="b">
        <v>1</v>
      </c>
      <c r="D1292" s="1" t="s">
        <v>336</v>
      </c>
      <c r="E1292" s="1">
        <v>2</v>
      </c>
      <c r="F1292" s="8">
        <v>1.0431604385375977</v>
      </c>
      <c r="G1292" s="8">
        <v>17.464937210083008</v>
      </c>
      <c r="H1292" s="1" t="s">
        <v>2491</v>
      </c>
      <c r="I1292" s="1" t="s">
        <v>2491</v>
      </c>
    </row>
    <row r="1293" spans="1:9" hidden="1" x14ac:dyDescent="0.3">
      <c r="F1293" s="8"/>
      <c r="G1293" s="8"/>
      <c r="H1293" s="1" t="s">
        <v>2491</v>
      </c>
      <c r="I1293" s="1" t="s">
        <v>2491</v>
      </c>
    </row>
    <row r="1294" spans="1:9" hidden="1" x14ac:dyDescent="0.3">
      <c r="A1294" s="1" t="s">
        <v>1824</v>
      </c>
      <c r="B1294" s="1" t="s">
        <v>1825</v>
      </c>
      <c r="C1294" s="1" t="b">
        <v>1</v>
      </c>
      <c r="D1294" s="1" t="s">
        <v>336</v>
      </c>
      <c r="E1294" s="1">
        <v>1</v>
      </c>
      <c r="F1294" s="8">
        <v>1.9163433313369751</v>
      </c>
      <c r="G1294" s="8">
        <v>20.587480545043945</v>
      </c>
      <c r="H1294" s="1" t="s">
        <v>2491</v>
      </c>
      <c r="I1294" s="1" t="s">
        <v>2491</v>
      </c>
    </row>
    <row r="1295" spans="1:9" hidden="1" x14ac:dyDescent="0.3">
      <c r="F1295" s="8"/>
      <c r="G1295" s="8"/>
      <c r="H1295" s="1" t="s">
        <v>2491</v>
      </c>
      <c r="I1295" s="1" t="s">
        <v>2491</v>
      </c>
    </row>
    <row r="1296" spans="1:9" hidden="1" x14ac:dyDescent="0.3">
      <c r="A1296" s="1" t="s">
        <v>1826</v>
      </c>
      <c r="B1296" s="1" t="s">
        <v>1827</v>
      </c>
      <c r="C1296" s="1" t="b">
        <v>1</v>
      </c>
      <c r="D1296" s="1" t="s">
        <v>336</v>
      </c>
      <c r="E1296" s="1">
        <v>2</v>
      </c>
      <c r="F1296" s="8">
        <v>1.9432710409164429</v>
      </c>
      <c r="G1296" s="8">
        <v>60.896976470947266</v>
      </c>
      <c r="H1296" s="1" t="s">
        <v>2491</v>
      </c>
      <c r="I1296" s="1" t="s">
        <v>2491</v>
      </c>
    </row>
    <row r="1297" spans="1:9" hidden="1" x14ac:dyDescent="0.3">
      <c r="F1297" s="8"/>
      <c r="G1297" s="8"/>
      <c r="H1297" s="1" t="s">
        <v>2491</v>
      </c>
      <c r="I1297" s="1" t="s">
        <v>2491</v>
      </c>
    </row>
    <row r="1298" spans="1:9" hidden="1" x14ac:dyDescent="0.3">
      <c r="A1298" s="1" t="s">
        <v>1828</v>
      </c>
      <c r="B1298" s="1" t="s">
        <v>1829</v>
      </c>
      <c r="C1298" s="1" t="b">
        <v>1</v>
      </c>
      <c r="D1298" s="1" t="s">
        <v>336</v>
      </c>
      <c r="E1298" s="1">
        <v>1</v>
      </c>
      <c r="F1298" s="8">
        <v>1.8155347108840942</v>
      </c>
      <c r="G1298" s="8">
        <v>19.590795516967773</v>
      </c>
      <c r="H1298" s="1" t="s">
        <v>2491</v>
      </c>
      <c r="I1298" s="1" t="s">
        <v>2491</v>
      </c>
    </row>
    <row r="1299" spans="1:9" hidden="1" x14ac:dyDescent="0.3">
      <c r="F1299" s="8"/>
      <c r="G1299" s="8"/>
      <c r="H1299" s="1" t="s">
        <v>2491</v>
      </c>
      <c r="I1299" s="1" t="s">
        <v>2491</v>
      </c>
    </row>
    <row r="1300" spans="1:9" hidden="1" x14ac:dyDescent="0.3">
      <c r="A1300" s="1" t="s">
        <v>1830</v>
      </c>
      <c r="B1300" s="1" t="s">
        <v>1831</v>
      </c>
      <c r="C1300" s="1" t="b">
        <v>1</v>
      </c>
      <c r="D1300" s="1" t="s">
        <v>336</v>
      </c>
      <c r="E1300" s="1">
        <v>0</v>
      </c>
      <c r="F1300" s="8">
        <v>0.1428743302822113</v>
      </c>
      <c r="G1300" s="8">
        <v>3.2325582504272461</v>
      </c>
      <c r="H1300" s="1" t="s">
        <v>2491</v>
      </c>
      <c r="I1300" s="1" t="s">
        <v>2491</v>
      </c>
    </row>
    <row r="1301" spans="1:9" hidden="1" x14ac:dyDescent="0.3">
      <c r="F1301" s="8"/>
      <c r="G1301" s="8"/>
      <c r="H1301" s="1" t="s">
        <v>2491</v>
      </c>
      <c r="I1301" s="1" t="s">
        <v>2491</v>
      </c>
    </row>
    <row r="1302" spans="1:9" hidden="1" x14ac:dyDescent="0.3">
      <c r="A1302" s="1" t="s">
        <v>1832</v>
      </c>
      <c r="B1302" s="1" t="s">
        <v>1833</v>
      </c>
      <c r="C1302" s="1" t="b">
        <v>1</v>
      </c>
      <c r="D1302" s="1" t="s">
        <v>336</v>
      </c>
      <c r="E1302" s="1">
        <v>0</v>
      </c>
      <c r="F1302" s="8">
        <v>0.1428743302822113</v>
      </c>
      <c r="G1302" s="8">
        <v>2.7373766899108887</v>
      </c>
      <c r="H1302" s="1" t="s">
        <v>2491</v>
      </c>
      <c r="I1302" s="1" t="s">
        <v>2491</v>
      </c>
    </row>
    <row r="1303" spans="1:9" hidden="1" x14ac:dyDescent="0.3">
      <c r="F1303" s="8"/>
      <c r="G1303" s="8"/>
      <c r="H1303" s="1" t="s">
        <v>2491</v>
      </c>
      <c r="I1303" s="1" t="s">
        <v>2491</v>
      </c>
    </row>
    <row r="1304" spans="1:9" hidden="1" x14ac:dyDescent="0.3">
      <c r="A1304" s="1" t="s">
        <v>1834</v>
      </c>
      <c r="B1304" s="1" t="s">
        <v>1835</v>
      </c>
      <c r="C1304" s="1" t="b">
        <v>1</v>
      </c>
      <c r="D1304" s="1" t="s">
        <v>336</v>
      </c>
      <c r="E1304" s="1">
        <v>0</v>
      </c>
      <c r="F1304" s="8">
        <v>0.1428743302822113</v>
      </c>
      <c r="G1304" s="8">
        <v>2.768885612487793</v>
      </c>
      <c r="H1304" s="1" t="s">
        <v>2491</v>
      </c>
      <c r="I1304" s="1" t="s">
        <v>2491</v>
      </c>
    </row>
    <row r="1305" spans="1:9" hidden="1" x14ac:dyDescent="0.3">
      <c r="F1305" s="8"/>
      <c r="G1305" s="8"/>
      <c r="H1305" s="1" t="s">
        <v>2491</v>
      </c>
      <c r="I1305" s="1" t="s">
        <v>2491</v>
      </c>
    </row>
    <row r="1306" spans="1:9" hidden="1" x14ac:dyDescent="0.3">
      <c r="A1306" s="1" t="s">
        <v>1836</v>
      </c>
      <c r="B1306" s="1" t="s">
        <v>1837</v>
      </c>
      <c r="C1306" s="1" t="b">
        <v>1</v>
      </c>
      <c r="D1306" s="1" t="s">
        <v>336</v>
      </c>
      <c r="E1306" s="1">
        <v>0</v>
      </c>
      <c r="F1306" s="8">
        <v>0.14372207224369049</v>
      </c>
      <c r="G1306" s="8">
        <v>7.9526472091674805</v>
      </c>
      <c r="H1306" s="1" t="s">
        <v>2491</v>
      </c>
      <c r="I1306" s="1" t="s">
        <v>2491</v>
      </c>
    </row>
    <row r="1307" spans="1:9" hidden="1" x14ac:dyDescent="0.3">
      <c r="F1307" s="8"/>
      <c r="G1307" s="8"/>
      <c r="H1307" s="1" t="s">
        <v>2491</v>
      </c>
      <c r="I1307" s="1" t="s">
        <v>2491</v>
      </c>
    </row>
    <row r="1308" spans="1:9" hidden="1" x14ac:dyDescent="0.3">
      <c r="A1308" s="1" t="s">
        <v>1838</v>
      </c>
      <c r="B1308" s="1" t="s">
        <v>1839</v>
      </c>
      <c r="C1308" s="1" t="b">
        <v>1</v>
      </c>
      <c r="D1308" s="1" t="s">
        <v>336</v>
      </c>
      <c r="E1308" s="1">
        <v>0</v>
      </c>
      <c r="F1308" s="8">
        <v>0.1428743302822113</v>
      </c>
      <c r="G1308" s="8">
        <v>4.4497714042663574</v>
      </c>
      <c r="H1308" s="1" t="s">
        <v>2491</v>
      </c>
      <c r="I1308" s="1" t="s">
        <v>2491</v>
      </c>
    </row>
    <row r="1309" spans="1:9" hidden="1" x14ac:dyDescent="0.3">
      <c r="F1309" s="8"/>
      <c r="G1309" s="8"/>
      <c r="H1309" s="1" t="s">
        <v>2491</v>
      </c>
      <c r="I1309" s="1" t="s">
        <v>2491</v>
      </c>
    </row>
    <row r="1310" spans="1:9" hidden="1" x14ac:dyDescent="0.3">
      <c r="A1310" s="1" t="s">
        <v>1840</v>
      </c>
      <c r="B1310" s="1" t="s">
        <v>1841</v>
      </c>
      <c r="C1310" s="1" t="b">
        <v>1</v>
      </c>
      <c r="D1310" s="1" t="s">
        <v>336</v>
      </c>
      <c r="E1310" s="1">
        <v>0</v>
      </c>
      <c r="F1310" s="8">
        <v>0.19423790276050568</v>
      </c>
      <c r="G1310" s="8">
        <v>10.04930591583252</v>
      </c>
      <c r="H1310" s="1" t="s">
        <v>2491</v>
      </c>
      <c r="I1310" s="1" t="s">
        <v>2491</v>
      </c>
    </row>
    <row r="1311" spans="1:9" hidden="1" x14ac:dyDescent="0.3">
      <c r="F1311" s="8"/>
      <c r="G1311" s="8"/>
      <c r="H1311" s="1" t="s">
        <v>2491</v>
      </c>
      <c r="I1311" s="1" t="s">
        <v>2491</v>
      </c>
    </row>
    <row r="1312" spans="1:9" hidden="1" x14ac:dyDescent="0.3">
      <c r="A1312" s="1" t="s">
        <v>1842</v>
      </c>
      <c r="B1312" s="1" t="s">
        <v>1843</v>
      </c>
      <c r="C1312" s="1" t="b">
        <v>1</v>
      </c>
      <c r="D1312" s="1" t="s">
        <v>336</v>
      </c>
      <c r="E1312" s="1">
        <v>0</v>
      </c>
      <c r="F1312" s="8">
        <v>0.89723420143127441</v>
      </c>
      <c r="G1312" s="8">
        <v>9.9324941635131836</v>
      </c>
      <c r="H1312" s="1" t="s">
        <v>2491</v>
      </c>
      <c r="I1312" s="1" t="s">
        <v>2491</v>
      </c>
    </row>
    <row r="1313" spans="1:9" hidden="1" x14ac:dyDescent="0.3">
      <c r="F1313" s="8"/>
      <c r="G1313" s="8"/>
      <c r="H1313" s="1" t="s">
        <v>2491</v>
      </c>
      <c r="I1313" s="1" t="s">
        <v>2491</v>
      </c>
    </row>
    <row r="1314" spans="1:9" hidden="1" x14ac:dyDescent="0.3">
      <c r="A1314" s="1" t="s">
        <v>1844</v>
      </c>
      <c r="B1314" s="1" t="s">
        <v>1845</v>
      </c>
      <c r="C1314" s="1" t="b">
        <v>1</v>
      </c>
      <c r="D1314" s="1" t="s">
        <v>336</v>
      </c>
      <c r="E1314" s="1">
        <v>0</v>
      </c>
      <c r="F1314" s="8">
        <v>0.1428743302822113</v>
      </c>
      <c r="G1314" s="8">
        <v>2.2418615818023682</v>
      </c>
      <c r="H1314" s="1" t="s">
        <v>2491</v>
      </c>
      <c r="I1314" s="1" t="s">
        <v>2491</v>
      </c>
    </row>
    <row r="1315" spans="1:9" hidden="1" x14ac:dyDescent="0.3">
      <c r="F1315" s="8"/>
      <c r="G1315" s="8"/>
      <c r="H1315" s="1" t="s">
        <v>2491</v>
      </c>
      <c r="I1315" s="1" t="s">
        <v>2491</v>
      </c>
    </row>
    <row r="1316" spans="1:9" hidden="1" x14ac:dyDescent="0.3">
      <c r="A1316" s="1" t="s">
        <v>1846</v>
      </c>
      <c r="B1316" s="1" t="s">
        <v>1847</v>
      </c>
      <c r="C1316" s="1" t="b">
        <v>1</v>
      </c>
      <c r="D1316" s="1" t="s">
        <v>336</v>
      </c>
      <c r="E1316" s="1">
        <v>0</v>
      </c>
      <c r="F1316" s="8">
        <v>0.1428743302822113</v>
      </c>
      <c r="G1316" s="8">
        <v>4.1857547760009766</v>
      </c>
      <c r="H1316" s="1" t="s">
        <v>2491</v>
      </c>
      <c r="I1316" s="1" t="s">
        <v>2491</v>
      </c>
    </row>
    <row r="1317" spans="1:9" hidden="1" x14ac:dyDescent="0.3">
      <c r="F1317" s="8"/>
      <c r="G1317" s="8"/>
      <c r="H1317" s="1" t="s">
        <v>2491</v>
      </c>
      <c r="I1317" s="1" t="s">
        <v>2491</v>
      </c>
    </row>
    <row r="1318" spans="1:9" hidden="1" x14ac:dyDescent="0.3">
      <c r="A1318" s="1" t="s">
        <v>1848</v>
      </c>
      <c r="B1318" s="1" t="s">
        <v>1849</v>
      </c>
      <c r="C1318" s="1" t="b">
        <v>1</v>
      </c>
      <c r="D1318" s="1" t="s">
        <v>336</v>
      </c>
      <c r="E1318" s="1">
        <v>0</v>
      </c>
      <c r="F1318" s="8">
        <v>0.51691991090774536</v>
      </c>
      <c r="G1318" s="8">
        <v>12.454550743103027</v>
      </c>
      <c r="H1318" s="1" t="s">
        <v>2491</v>
      </c>
      <c r="I1318" s="1" t="s">
        <v>2491</v>
      </c>
    </row>
    <row r="1319" spans="1:9" hidden="1" x14ac:dyDescent="0.3">
      <c r="F1319" s="8"/>
      <c r="G1319" s="8"/>
      <c r="H1319" s="1" t="s">
        <v>2491</v>
      </c>
      <c r="I1319" s="1" t="s">
        <v>2491</v>
      </c>
    </row>
    <row r="1320" spans="1:9" hidden="1" x14ac:dyDescent="0.3">
      <c r="A1320" s="1" t="s">
        <v>1850</v>
      </c>
      <c r="B1320" s="1" t="s">
        <v>1851</v>
      </c>
      <c r="C1320" s="1" t="b">
        <v>1</v>
      </c>
      <c r="D1320" s="1" t="s">
        <v>336</v>
      </c>
      <c r="E1320" s="1">
        <v>1</v>
      </c>
      <c r="F1320" s="8">
        <v>0.17593485116958618</v>
      </c>
      <c r="G1320" s="8">
        <v>13.760985374450684</v>
      </c>
      <c r="H1320" s="1">
        <v>1</v>
      </c>
      <c r="I1320" s="1">
        <v>10.789999961853027</v>
      </c>
    </row>
    <row r="1321" spans="1:9" hidden="1" x14ac:dyDescent="0.3">
      <c r="F1321" s="8"/>
      <c r="G1321" s="8"/>
      <c r="H1321" s="1" t="s">
        <v>2491</v>
      </c>
      <c r="I1321" s="1" t="s">
        <v>2491</v>
      </c>
    </row>
    <row r="1322" spans="1:9" hidden="1" x14ac:dyDescent="0.3">
      <c r="A1322" s="1" t="s">
        <v>1853</v>
      </c>
      <c r="B1322" s="1" t="s">
        <v>1854</v>
      </c>
      <c r="C1322" s="1" t="b">
        <v>1</v>
      </c>
      <c r="D1322" s="1" t="s">
        <v>336</v>
      </c>
      <c r="E1322" s="1">
        <v>0</v>
      </c>
      <c r="F1322" s="8">
        <v>0.53367984294891357</v>
      </c>
      <c r="G1322" s="8">
        <v>7.7006015777587891</v>
      </c>
      <c r="H1322" s="1" t="s">
        <v>2491</v>
      </c>
      <c r="I1322" s="1" t="s">
        <v>2491</v>
      </c>
    </row>
    <row r="1323" spans="1:9" hidden="1" x14ac:dyDescent="0.3">
      <c r="F1323" s="8"/>
      <c r="G1323" s="8"/>
      <c r="H1323" s="1" t="s">
        <v>2491</v>
      </c>
      <c r="I1323" s="1" t="s">
        <v>2491</v>
      </c>
    </row>
    <row r="1324" spans="1:9" hidden="1" x14ac:dyDescent="0.3">
      <c r="A1324" s="1" t="s">
        <v>1855</v>
      </c>
      <c r="B1324" s="1" t="s">
        <v>1856</v>
      </c>
      <c r="C1324" s="1" t="b">
        <v>1</v>
      </c>
      <c r="D1324" s="1" t="s">
        <v>336</v>
      </c>
      <c r="E1324" s="1">
        <v>0</v>
      </c>
      <c r="F1324" s="8">
        <v>0.1428743302822113</v>
      </c>
      <c r="G1324" s="8">
        <v>3.7206001281738281</v>
      </c>
      <c r="H1324" s="1" t="s">
        <v>2491</v>
      </c>
      <c r="I1324" s="1" t="s">
        <v>2491</v>
      </c>
    </row>
    <row r="1325" spans="1:9" hidden="1" x14ac:dyDescent="0.3">
      <c r="F1325" s="8"/>
      <c r="G1325" s="8"/>
      <c r="H1325" s="1" t="s">
        <v>2491</v>
      </c>
      <c r="I1325" s="1" t="s">
        <v>2491</v>
      </c>
    </row>
    <row r="1326" spans="1:9" hidden="1" x14ac:dyDescent="0.3">
      <c r="A1326" s="1" t="s">
        <v>1857</v>
      </c>
      <c r="B1326" s="1" t="s">
        <v>1858</v>
      </c>
      <c r="C1326" s="1" t="b">
        <v>1</v>
      </c>
      <c r="D1326" s="1" t="s">
        <v>336</v>
      </c>
      <c r="E1326" s="1">
        <v>1</v>
      </c>
      <c r="F1326" s="8">
        <v>0.17347420752048492</v>
      </c>
      <c r="G1326" s="8">
        <v>13.081567764282227</v>
      </c>
      <c r="H1326" s="1">
        <v>1</v>
      </c>
      <c r="I1326" s="1">
        <v>9.9049997329711914</v>
      </c>
    </row>
    <row r="1327" spans="1:9" hidden="1" x14ac:dyDescent="0.3">
      <c r="F1327" s="8"/>
      <c r="G1327" s="8"/>
      <c r="H1327" s="1" t="s">
        <v>2491</v>
      </c>
      <c r="I1327" s="1" t="s">
        <v>2491</v>
      </c>
    </row>
    <row r="1328" spans="1:9" hidden="1" x14ac:dyDescent="0.3">
      <c r="A1328" s="1" t="s">
        <v>1860</v>
      </c>
      <c r="B1328" s="1" t="s">
        <v>1861</v>
      </c>
      <c r="C1328" s="1" t="b">
        <v>1</v>
      </c>
      <c r="D1328" s="1" t="s">
        <v>336</v>
      </c>
      <c r="E1328" s="1">
        <v>0</v>
      </c>
      <c r="F1328" s="8">
        <v>1.2836011648178101</v>
      </c>
      <c r="G1328" s="8">
        <v>16.245471954345703</v>
      </c>
      <c r="H1328" s="1" t="s">
        <v>2491</v>
      </c>
      <c r="I1328" s="1" t="s">
        <v>2491</v>
      </c>
    </row>
    <row r="1329" spans="1:9" hidden="1" x14ac:dyDescent="0.3">
      <c r="F1329" s="8"/>
      <c r="G1329" s="8"/>
      <c r="H1329" s="1" t="s">
        <v>2491</v>
      </c>
      <c r="I1329" s="1" t="s">
        <v>2491</v>
      </c>
    </row>
    <row r="1330" spans="1:9" hidden="1" x14ac:dyDescent="0.3">
      <c r="A1330" s="1" t="s">
        <v>1862</v>
      </c>
      <c r="B1330" s="1" t="s">
        <v>1863</v>
      </c>
      <c r="C1330" s="1" t="b">
        <v>1</v>
      </c>
      <c r="D1330" s="1" t="s">
        <v>336</v>
      </c>
      <c r="E1330" s="1">
        <v>0</v>
      </c>
      <c r="F1330" s="8">
        <v>0.1428743302822113</v>
      </c>
      <c r="G1330" s="8">
        <v>3.0063390731811523</v>
      </c>
      <c r="H1330" s="1" t="s">
        <v>2491</v>
      </c>
      <c r="I1330" s="1" t="s">
        <v>2491</v>
      </c>
    </row>
    <row r="1331" spans="1:9" hidden="1" x14ac:dyDescent="0.3">
      <c r="F1331" s="8"/>
      <c r="G1331" s="8"/>
      <c r="H1331" s="1" t="s">
        <v>2491</v>
      </c>
      <c r="I1331" s="1" t="s">
        <v>2491</v>
      </c>
    </row>
    <row r="1332" spans="1:9" hidden="1" x14ac:dyDescent="0.3">
      <c r="A1332" s="1" t="s">
        <v>1864</v>
      </c>
      <c r="B1332" s="1" t="s">
        <v>1865</v>
      </c>
      <c r="C1332" s="1" t="b">
        <v>1</v>
      </c>
      <c r="D1332" s="1" t="s">
        <v>336</v>
      </c>
      <c r="E1332" s="1">
        <v>0</v>
      </c>
      <c r="F1332" s="8">
        <v>0.1428743302822113</v>
      </c>
      <c r="G1332" s="8">
        <v>5.3072352409362793</v>
      </c>
      <c r="H1332" s="1" t="s">
        <v>2491</v>
      </c>
      <c r="I1332" s="1" t="s">
        <v>2491</v>
      </c>
    </row>
    <row r="1333" spans="1:9" hidden="1" x14ac:dyDescent="0.3">
      <c r="F1333" s="8"/>
      <c r="G1333" s="8"/>
      <c r="H1333" s="1" t="s">
        <v>2491</v>
      </c>
      <c r="I1333" s="1" t="s">
        <v>2491</v>
      </c>
    </row>
    <row r="1334" spans="1:9" hidden="1" x14ac:dyDescent="0.3">
      <c r="A1334" s="1" t="s">
        <v>1866</v>
      </c>
      <c r="B1334" s="1" t="s">
        <v>1867</v>
      </c>
      <c r="C1334" s="1" t="b">
        <v>1</v>
      </c>
      <c r="D1334" s="1" t="s">
        <v>336</v>
      </c>
      <c r="E1334" s="1">
        <v>0</v>
      </c>
      <c r="F1334" s="8">
        <v>2.9391860961914063</v>
      </c>
      <c r="G1334" s="8">
        <v>31.848630905151367</v>
      </c>
      <c r="H1334" s="1" t="s">
        <v>2491</v>
      </c>
      <c r="I1334" s="1" t="s">
        <v>2491</v>
      </c>
    </row>
    <row r="1335" spans="1:9" hidden="1" x14ac:dyDescent="0.3">
      <c r="F1335" s="8"/>
      <c r="G1335" s="8"/>
      <c r="H1335" s="1" t="s">
        <v>2491</v>
      </c>
      <c r="I1335" s="1" t="s">
        <v>2491</v>
      </c>
    </row>
    <row r="1336" spans="1:9" hidden="1" x14ac:dyDescent="0.3">
      <c r="A1336" s="1" t="s">
        <v>1868</v>
      </c>
      <c r="B1336" s="1" t="s">
        <v>1869</v>
      </c>
      <c r="C1336" s="1" t="b">
        <v>1</v>
      </c>
      <c r="D1336" s="1" t="s">
        <v>336</v>
      </c>
      <c r="E1336" s="1">
        <v>0</v>
      </c>
      <c r="F1336" s="8">
        <v>0.14177170395851135</v>
      </c>
      <c r="G1336" s="8">
        <v>2.6286919116973877</v>
      </c>
      <c r="H1336" s="1" t="s">
        <v>2491</v>
      </c>
      <c r="I1336" s="1" t="s">
        <v>2491</v>
      </c>
    </row>
    <row r="1337" spans="1:9" hidden="1" x14ac:dyDescent="0.3">
      <c r="F1337" s="8"/>
      <c r="G1337" s="8"/>
      <c r="H1337" s="1" t="s">
        <v>2491</v>
      </c>
      <c r="I1337" s="1" t="s">
        <v>2491</v>
      </c>
    </row>
    <row r="1338" spans="1:9" hidden="1" x14ac:dyDescent="0.3">
      <c r="A1338" s="1" t="s">
        <v>1870</v>
      </c>
      <c r="B1338" s="1" t="s">
        <v>1871</v>
      </c>
      <c r="C1338" s="1" t="b">
        <v>1</v>
      </c>
      <c r="D1338" s="1" t="s">
        <v>336</v>
      </c>
      <c r="E1338" s="1">
        <v>0</v>
      </c>
      <c r="F1338" s="8">
        <v>1.4258019924163818</v>
      </c>
      <c r="G1338" s="8">
        <v>16.631975173950195</v>
      </c>
      <c r="H1338" s="1" t="s">
        <v>2491</v>
      </c>
      <c r="I1338" s="1" t="s">
        <v>2491</v>
      </c>
    </row>
    <row r="1339" spans="1:9" hidden="1" x14ac:dyDescent="0.3">
      <c r="F1339" s="8"/>
      <c r="G1339" s="8"/>
      <c r="H1339" s="1" t="s">
        <v>2491</v>
      </c>
      <c r="I1339" s="1" t="s">
        <v>2491</v>
      </c>
    </row>
    <row r="1340" spans="1:9" hidden="1" x14ac:dyDescent="0.3">
      <c r="A1340" s="1" t="s">
        <v>1872</v>
      </c>
      <c r="B1340" s="1" t="s">
        <v>1873</v>
      </c>
      <c r="C1340" s="1" t="b">
        <v>1</v>
      </c>
      <c r="D1340" s="1" t="s">
        <v>336</v>
      </c>
      <c r="E1340" s="1">
        <v>0</v>
      </c>
      <c r="F1340" s="8">
        <v>0.1428743302822113</v>
      </c>
      <c r="G1340" s="8">
        <v>4.5081915855407715</v>
      </c>
      <c r="H1340" s="1" t="s">
        <v>2491</v>
      </c>
      <c r="I1340" s="1" t="s">
        <v>2491</v>
      </c>
    </row>
    <row r="1341" spans="1:9" hidden="1" x14ac:dyDescent="0.3">
      <c r="F1341" s="8"/>
      <c r="G1341" s="8"/>
      <c r="H1341" s="1" t="s">
        <v>2491</v>
      </c>
      <c r="I1341" s="1" t="s">
        <v>2491</v>
      </c>
    </row>
    <row r="1342" spans="1:9" hidden="1" x14ac:dyDescent="0.3">
      <c r="A1342" s="1" t="s">
        <v>1874</v>
      </c>
      <c r="B1342" s="1" t="s">
        <v>1875</v>
      </c>
      <c r="C1342" s="1" t="b">
        <v>1</v>
      </c>
      <c r="D1342" s="1" t="s">
        <v>336</v>
      </c>
      <c r="E1342" s="1">
        <v>0</v>
      </c>
      <c r="F1342" s="8">
        <v>0.1428743302822113</v>
      </c>
      <c r="G1342" s="8">
        <v>3.392988920211792</v>
      </c>
      <c r="H1342" s="1" t="s">
        <v>2491</v>
      </c>
      <c r="I1342" s="1" t="s">
        <v>2491</v>
      </c>
    </row>
    <row r="1343" spans="1:9" hidden="1" x14ac:dyDescent="0.3">
      <c r="F1343" s="8"/>
      <c r="G1343" s="8"/>
      <c r="H1343" s="1" t="s">
        <v>2491</v>
      </c>
      <c r="I1343" s="1" t="s">
        <v>2491</v>
      </c>
    </row>
    <row r="1344" spans="1:9" hidden="1" x14ac:dyDescent="0.3">
      <c r="A1344" s="1" t="s">
        <v>1876</v>
      </c>
      <c r="B1344" s="1" t="s">
        <v>1877</v>
      </c>
      <c r="C1344" s="1" t="b">
        <v>1</v>
      </c>
      <c r="D1344" s="1" t="s">
        <v>336</v>
      </c>
      <c r="E1344" s="1">
        <v>0</v>
      </c>
      <c r="F1344" s="8">
        <v>0.1428743302822113</v>
      </c>
      <c r="G1344" s="8">
        <v>3.4013457298278809</v>
      </c>
      <c r="H1344" s="1" t="s">
        <v>2491</v>
      </c>
      <c r="I1344" s="1" t="s">
        <v>2491</v>
      </c>
    </row>
    <row r="1345" spans="1:9" hidden="1" x14ac:dyDescent="0.3">
      <c r="F1345" s="8"/>
      <c r="G1345" s="8"/>
      <c r="H1345" s="1" t="s">
        <v>2491</v>
      </c>
      <c r="I1345" s="1" t="s">
        <v>2491</v>
      </c>
    </row>
    <row r="1346" spans="1:9" hidden="1" x14ac:dyDescent="0.3">
      <c r="A1346" s="1" t="s">
        <v>1878</v>
      </c>
      <c r="B1346" s="1" t="s">
        <v>1879</v>
      </c>
      <c r="C1346" s="1" t="b">
        <v>1</v>
      </c>
      <c r="D1346" s="1" t="s">
        <v>336</v>
      </c>
      <c r="E1346" s="1">
        <v>0</v>
      </c>
      <c r="F1346" s="8">
        <v>0.1428743302822113</v>
      </c>
      <c r="G1346" s="8">
        <v>2.6198935508728027</v>
      </c>
      <c r="H1346" s="1" t="s">
        <v>2491</v>
      </c>
      <c r="I1346" s="1" t="s">
        <v>2491</v>
      </c>
    </row>
    <row r="1347" spans="1:9" hidden="1" x14ac:dyDescent="0.3">
      <c r="F1347" s="8"/>
      <c r="G1347" s="8"/>
      <c r="H1347" s="1" t="s">
        <v>2491</v>
      </c>
      <c r="I1347" s="1" t="s">
        <v>2491</v>
      </c>
    </row>
    <row r="1348" spans="1:9" hidden="1" x14ac:dyDescent="0.3">
      <c r="A1348" s="1" t="s">
        <v>1880</v>
      </c>
      <c r="B1348" s="1" t="s">
        <v>1881</v>
      </c>
      <c r="C1348" s="1" t="b">
        <v>1</v>
      </c>
      <c r="D1348" s="1" t="s">
        <v>336</v>
      </c>
      <c r="E1348" s="1">
        <v>0</v>
      </c>
      <c r="F1348" s="8">
        <v>0.1428743302822113</v>
      </c>
      <c r="G1348" s="8">
        <v>9.3122758865356445</v>
      </c>
      <c r="H1348" s="1" t="s">
        <v>2491</v>
      </c>
      <c r="I1348" s="1" t="s">
        <v>2491</v>
      </c>
    </row>
    <row r="1349" spans="1:9" hidden="1" x14ac:dyDescent="0.3">
      <c r="F1349" s="8"/>
      <c r="G1349" s="8"/>
      <c r="H1349" s="1" t="s">
        <v>2491</v>
      </c>
      <c r="I1349" s="1" t="s">
        <v>2491</v>
      </c>
    </row>
    <row r="1350" spans="1:9" hidden="1" x14ac:dyDescent="0.3">
      <c r="A1350" s="1" t="s">
        <v>1882</v>
      </c>
      <c r="B1350" s="1" t="s">
        <v>1883</v>
      </c>
      <c r="C1350" s="1" t="b">
        <v>1</v>
      </c>
      <c r="D1350" s="1" t="s">
        <v>336</v>
      </c>
      <c r="E1350" s="1">
        <v>0</v>
      </c>
      <c r="F1350" s="8">
        <v>2.0333156585693359</v>
      </c>
      <c r="G1350" s="8">
        <v>20.863565444946289</v>
      </c>
      <c r="H1350" s="1" t="s">
        <v>2491</v>
      </c>
      <c r="I1350" s="1" t="s">
        <v>2491</v>
      </c>
    </row>
    <row r="1351" spans="1:9" hidden="1" x14ac:dyDescent="0.3">
      <c r="F1351" s="8"/>
      <c r="G1351" s="8"/>
      <c r="H1351" s="1" t="s">
        <v>2491</v>
      </c>
      <c r="I1351" s="1" t="s">
        <v>2491</v>
      </c>
    </row>
    <row r="1352" spans="1:9" hidden="1" x14ac:dyDescent="0.3">
      <c r="A1352" s="1" t="s">
        <v>1884</v>
      </c>
      <c r="B1352" s="1" t="s">
        <v>1885</v>
      </c>
      <c r="C1352" s="1" t="b">
        <v>1</v>
      </c>
      <c r="D1352" s="1" t="s">
        <v>336</v>
      </c>
      <c r="E1352" s="1">
        <v>0</v>
      </c>
      <c r="F1352" s="8">
        <v>0.14229175448417664</v>
      </c>
      <c r="G1352" s="8">
        <v>2.8290872573852539</v>
      </c>
      <c r="H1352" s="1" t="s">
        <v>2491</v>
      </c>
      <c r="I1352" s="1" t="s">
        <v>2491</v>
      </c>
    </row>
    <row r="1353" spans="1:9" hidden="1" x14ac:dyDescent="0.3">
      <c r="F1353" s="8"/>
      <c r="G1353" s="8"/>
      <c r="H1353" s="1" t="s">
        <v>2491</v>
      </c>
      <c r="I1353" s="1" t="s">
        <v>2491</v>
      </c>
    </row>
    <row r="1354" spans="1:9" hidden="1" x14ac:dyDescent="0.3">
      <c r="A1354" s="1" t="s">
        <v>1886</v>
      </c>
      <c r="B1354" s="1" t="s">
        <v>1887</v>
      </c>
      <c r="C1354" s="1" t="b">
        <v>1</v>
      </c>
      <c r="D1354" s="1" t="s">
        <v>336</v>
      </c>
      <c r="E1354" s="1">
        <v>0</v>
      </c>
      <c r="F1354" s="8">
        <v>1.9411388635635376</v>
      </c>
      <c r="G1354" s="8">
        <v>53.207439422607422</v>
      </c>
      <c r="H1354" s="1" t="s">
        <v>2491</v>
      </c>
      <c r="I1354" s="1" t="s">
        <v>2491</v>
      </c>
    </row>
    <row r="1355" spans="1:9" hidden="1" x14ac:dyDescent="0.3">
      <c r="F1355" s="8"/>
      <c r="G1355" s="8"/>
      <c r="H1355" s="1" t="s">
        <v>2491</v>
      </c>
      <c r="I1355" s="1" t="s">
        <v>2491</v>
      </c>
    </row>
    <row r="1356" spans="1:9" hidden="1" x14ac:dyDescent="0.3">
      <c r="A1356" s="1" t="s">
        <v>1888</v>
      </c>
      <c r="B1356" s="1" t="s">
        <v>1889</v>
      </c>
      <c r="C1356" s="1" t="b">
        <v>1</v>
      </c>
      <c r="D1356" s="1" t="s">
        <v>336</v>
      </c>
      <c r="E1356" s="1">
        <v>0</v>
      </c>
      <c r="F1356" s="8">
        <v>0.1428743302822113</v>
      </c>
      <c r="G1356" s="8">
        <v>3.9848699569702148</v>
      </c>
      <c r="H1356" s="1" t="s">
        <v>2491</v>
      </c>
      <c r="I1356" s="1" t="s">
        <v>2491</v>
      </c>
    </row>
    <row r="1357" spans="1:9" hidden="1" x14ac:dyDescent="0.3">
      <c r="F1357" s="8"/>
      <c r="G1357" s="8"/>
      <c r="H1357" s="1" t="s">
        <v>2491</v>
      </c>
      <c r="I1357" s="1" t="s">
        <v>2491</v>
      </c>
    </row>
    <row r="1358" spans="1:9" hidden="1" x14ac:dyDescent="0.3">
      <c r="A1358" s="1" t="s">
        <v>1890</v>
      </c>
      <c r="B1358" s="1" t="s">
        <v>1891</v>
      </c>
      <c r="C1358" s="1" t="b">
        <v>1</v>
      </c>
      <c r="D1358" s="1" t="s">
        <v>336</v>
      </c>
      <c r="E1358" s="1">
        <v>0</v>
      </c>
      <c r="F1358" s="8">
        <v>0.22150668501853943</v>
      </c>
      <c r="G1358" s="8">
        <v>5.7562522888183594</v>
      </c>
      <c r="H1358" s="1" t="s">
        <v>2491</v>
      </c>
      <c r="I1358" s="1" t="s">
        <v>2491</v>
      </c>
    </row>
    <row r="1359" spans="1:9" hidden="1" x14ac:dyDescent="0.3">
      <c r="F1359" s="8"/>
      <c r="G1359" s="8"/>
      <c r="H1359" s="1" t="s">
        <v>2491</v>
      </c>
      <c r="I1359" s="1" t="s">
        <v>2491</v>
      </c>
    </row>
    <row r="1360" spans="1:9" hidden="1" x14ac:dyDescent="0.3">
      <c r="A1360" s="1" t="s">
        <v>1892</v>
      </c>
      <c r="B1360" s="1" t="s">
        <v>1893</v>
      </c>
      <c r="C1360" s="1" t="b">
        <v>1</v>
      </c>
      <c r="D1360" s="1" t="s">
        <v>336</v>
      </c>
      <c r="E1360" s="1">
        <v>0</v>
      </c>
      <c r="F1360" s="8">
        <v>0.43269270658493042</v>
      </c>
      <c r="G1360" s="8">
        <v>7.005279541015625</v>
      </c>
      <c r="H1360" s="1" t="s">
        <v>2491</v>
      </c>
      <c r="I1360" s="1" t="s">
        <v>2491</v>
      </c>
    </row>
    <row r="1361" spans="1:9" hidden="1" x14ac:dyDescent="0.3">
      <c r="F1361" s="8"/>
      <c r="G1361" s="8"/>
      <c r="H1361" s="1" t="s">
        <v>2491</v>
      </c>
      <c r="I1361" s="1" t="s">
        <v>2491</v>
      </c>
    </row>
    <row r="1362" spans="1:9" hidden="1" x14ac:dyDescent="0.3">
      <c r="A1362" s="1" t="s">
        <v>1894</v>
      </c>
      <c r="B1362" s="1" t="s">
        <v>1895</v>
      </c>
      <c r="C1362" s="1" t="b">
        <v>1</v>
      </c>
      <c r="D1362" s="1" t="s">
        <v>336</v>
      </c>
      <c r="E1362" s="1">
        <v>1</v>
      </c>
      <c r="F1362" s="8">
        <v>0.1428743302822113</v>
      </c>
      <c r="G1362" s="8">
        <v>4.2602906227111816</v>
      </c>
      <c r="H1362" s="1">
        <v>1</v>
      </c>
      <c r="I1362" s="1">
        <v>3.5496997833251953</v>
      </c>
    </row>
    <row r="1363" spans="1:9" hidden="1" x14ac:dyDescent="0.3">
      <c r="F1363" s="8"/>
      <c r="G1363" s="8"/>
      <c r="H1363" s="1" t="s">
        <v>2491</v>
      </c>
      <c r="I1363" s="1" t="s">
        <v>2491</v>
      </c>
    </row>
    <row r="1364" spans="1:9" hidden="1" x14ac:dyDescent="0.3">
      <c r="A1364" s="1" t="s">
        <v>1897</v>
      </c>
      <c r="B1364" s="1" t="s">
        <v>1898</v>
      </c>
      <c r="C1364" s="1" t="b">
        <v>1</v>
      </c>
      <c r="D1364" s="1" t="s">
        <v>336</v>
      </c>
      <c r="E1364" s="1">
        <v>0</v>
      </c>
      <c r="F1364" s="8">
        <v>0.30175754427909851</v>
      </c>
      <c r="G1364" s="8">
        <v>5.915522575378418</v>
      </c>
      <c r="H1364" s="1" t="s">
        <v>2491</v>
      </c>
      <c r="I1364" s="1" t="s">
        <v>2491</v>
      </c>
    </row>
    <row r="1365" spans="1:9" hidden="1" x14ac:dyDescent="0.3">
      <c r="F1365" s="8"/>
      <c r="G1365" s="8"/>
      <c r="H1365" s="1" t="s">
        <v>2491</v>
      </c>
      <c r="I1365" s="1" t="s">
        <v>2491</v>
      </c>
    </row>
    <row r="1366" spans="1:9" hidden="1" x14ac:dyDescent="0.3">
      <c r="A1366" s="1" t="s">
        <v>1899</v>
      </c>
      <c r="B1366" s="1" t="s">
        <v>1900</v>
      </c>
      <c r="C1366" s="1" t="b">
        <v>1</v>
      </c>
      <c r="D1366" s="1" t="s">
        <v>336</v>
      </c>
      <c r="E1366" s="1">
        <v>0</v>
      </c>
      <c r="F1366" s="8">
        <v>0.51210421323776245</v>
      </c>
      <c r="G1366" s="8">
        <v>7.5027976036071777</v>
      </c>
      <c r="H1366" s="1" t="s">
        <v>2491</v>
      </c>
      <c r="I1366" s="1" t="s">
        <v>2491</v>
      </c>
    </row>
    <row r="1367" spans="1:9" hidden="1" x14ac:dyDescent="0.3">
      <c r="F1367" s="8"/>
      <c r="G1367" s="8"/>
      <c r="H1367" s="1" t="s">
        <v>2491</v>
      </c>
      <c r="I1367" s="1" t="s">
        <v>2491</v>
      </c>
    </row>
    <row r="1368" spans="1:9" hidden="1" x14ac:dyDescent="0.3">
      <c r="A1368" s="1" t="s">
        <v>1901</v>
      </c>
      <c r="B1368" s="1" t="s">
        <v>1902</v>
      </c>
      <c r="C1368" s="1" t="b">
        <v>1</v>
      </c>
      <c r="D1368" s="1" t="s">
        <v>336</v>
      </c>
      <c r="E1368" s="1">
        <v>0</v>
      </c>
      <c r="F1368" s="8">
        <v>0.1428743302822113</v>
      </c>
      <c r="G1368" s="8">
        <v>2.1920597553253174</v>
      </c>
      <c r="H1368" s="1" t="s">
        <v>2491</v>
      </c>
      <c r="I1368" s="1" t="s">
        <v>2491</v>
      </c>
    </row>
    <row r="1369" spans="1:9" hidden="1" x14ac:dyDescent="0.3">
      <c r="F1369" s="8"/>
      <c r="G1369" s="8"/>
      <c r="H1369" s="1" t="s">
        <v>2491</v>
      </c>
      <c r="I1369" s="1" t="s">
        <v>2491</v>
      </c>
    </row>
    <row r="1370" spans="1:9" hidden="1" x14ac:dyDescent="0.3">
      <c r="A1370" s="1" t="s">
        <v>1903</v>
      </c>
      <c r="B1370" s="1" t="s">
        <v>1904</v>
      </c>
      <c r="C1370" s="1" t="b">
        <v>1</v>
      </c>
      <c r="D1370" s="1" t="s">
        <v>336</v>
      </c>
      <c r="E1370" s="1">
        <v>0</v>
      </c>
      <c r="F1370" s="8">
        <v>0.1428743302822113</v>
      </c>
      <c r="G1370" s="8">
        <v>2.0881304740905762</v>
      </c>
      <c r="H1370" s="1" t="s">
        <v>2491</v>
      </c>
      <c r="I1370" s="1" t="s">
        <v>2491</v>
      </c>
    </row>
    <row r="1371" spans="1:9" hidden="1" x14ac:dyDescent="0.3">
      <c r="F1371" s="8"/>
      <c r="G1371" s="8"/>
      <c r="H1371" s="1" t="s">
        <v>2491</v>
      </c>
      <c r="I1371" s="1" t="s">
        <v>2491</v>
      </c>
    </row>
    <row r="1372" spans="1:9" hidden="1" x14ac:dyDescent="0.3">
      <c r="A1372" s="1" t="s">
        <v>1905</v>
      </c>
      <c r="B1372" s="1" t="s">
        <v>1906</v>
      </c>
      <c r="C1372" s="1" t="b">
        <v>1</v>
      </c>
      <c r="D1372" s="1" t="s">
        <v>336</v>
      </c>
      <c r="E1372" s="1">
        <v>0</v>
      </c>
      <c r="F1372" s="8">
        <v>0.1428743302822113</v>
      </c>
      <c r="G1372" s="8">
        <v>2.0881304740905762</v>
      </c>
      <c r="H1372" s="1" t="s">
        <v>2491</v>
      </c>
      <c r="I1372" s="1" t="s">
        <v>2491</v>
      </c>
    </row>
    <row r="1373" spans="1:9" hidden="1" x14ac:dyDescent="0.3">
      <c r="F1373" s="8"/>
      <c r="G1373" s="8"/>
      <c r="H1373" s="1" t="s">
        <v>2491</v>
      </c>
      <c r="I1373" s="1" t="s">
        <v>2491</v>
      </c>
    </row>
    <row r="1374" spans="1:9" hidden="1" x14ac:dyDescent="0.3">
      <c r="A1374" s="1" t="s">
        <v>1907</v>
      </c>
      <c r="B1374" s="1" t="s">
        <v>1908</v>
      </c>
      <c r="C1374" s="1" t="b">
        <v>1</v>
      </c>
      <c r="D1374" s="1" t="s">
        <v>336</v>
      </c>
      <c r="E1374" s="1">
        <v>1</v>
      </c>
      <c r="F1374" s="8">
        <v>0.1428743302822113</v>
      </c>
      <c r="G1374" s="8">
        <v>3.807344913482666</v>
      </c>
      <c r="H1374" s="1">
        <v>1</v>
      </c>
      <c r="I1374" s="1">
        <v>4.2393379211425781</v>
      </c>
    </row>
    <row r="1375" spans="1:9" hidden="1" x14ac:dyDescent="0.3">
      <c r="F1375" s="8"/>
      <c r="G1375" s="8"/>
      <c r="H1375" s="1" t="s">
        <v>2491</v>
      </c>
      <c r="I1375" s="1" t="s">
        <v>2491</v>
      </c>
    </row>
    <row r="1376" spans="1:9" hidden="1" x14ac:dyDescent="0.3">
      <c r="A1376" s="1" t="s">
        <v>1910</v>
      </c>
      <c r="B1376" s="1" t="s">
        <v>1911</v>
      </c>
      <c r="C1376" s="1" t="b">
        <v>1</v>
      </c>
      <c r="D1376" s="1" t="s">
        <v>336</v>
      </c>
      <c r="E1376" s="1">
        <v>0</v>
      </c>
      <c r="F1376" s="8">
        <v>1.6527620553970337</v>
      </c>
      <c r="G1376" s="8">
        <v>19.242101669311523</v>
      </c>
      <c r="H1376" s="1" t="s">
        <v>2491</v>
      </c>
      <c r="I1376" s="1" t="s">
        <v>2491</v>
      </c>
    </row>
    <row r="1377" spans="1:9" hidden="1" x14ac:dyDescent="0.3">
      <c r="F1377" s="8"/>
      <c r="G1377" s="8"/>
      <c r="H1377" s="1" t="s">
        <v>2491</v>
      </c>
      <c r="I1377" s="1" t="s">
        <v>2491</v>
      </c>
    </row>
    <row r="1378" spans="1:9" hidden="1" x14ac:dyDescent="0.3">
      <c r="A1378" s="1" t="s">
        <v>1912</v>
      </c>
      <c r="B1378" s="1" t="s">
        <v>1913</v>
      </c>
      <c r="C1378" s="1" t="b">
        <v>1</v>
      </c>
      <c r="D1378" s="1" t="s">
        <v>336</v>
      </c>
      <c r="E1378" s="1">
        <v>0</v>
      </c>
      <c r="F1378" s="8">
        <v>0.1428743302822113</v>
      </c>
      <c r="G1378" s="8">
        <v>2.5638003349304199</v>
      </c>
      <c r="H1378" s="1" t="s">
        <v>2491</v>
      </c>
      <c r="I1378" s="1" t="s">
        <v>2491</v>
      </c>
    </row>
    <row r="1379" spans="1:9" hidden="1" x14ac:dyDescent="0.3">
      <c r="F1379" s="8"/>
      <c r="G1379" s="8"/>
      <c r="H1379" s="1" t="s">
        <v>2491</v>
      </c>
      <c r="I1379" s="1" t="s">
        <v>2491</v>
      </c>
    </row>
    <row r="1380" spans="1:9" hidden="1" x14ac:dyDescent="0.3">
      <c r="A1380" s="1" t="s">
        <v>1914</v>
      </c>
      <c r="B1380" s="1" t="s">
        <v>1915</v>
      </c>
      <c r="C1380" s="1" t="b">
        <v>1</v>
      </c>
      <c r="D1380" s="1" t="s">
        <v>336</v>
      </c>
      <c r="E1380" s="1">
        <v>0</v>
      </c>
      <c r="F1380" s="8">
        <v>1.107685923576355</v>
      </c>
      <c r="G1380" s="8">
        <v>14.049359321594238</v>
      </c>
      <c r="H1380" s="1" t="s">
        <v>2491</v>
      </c>
      <c r="I1380" s="1" t="s">
        <v>2491</v>
      </c>
    </row>
    <row r="1381" spans="1:9" hidden="1" x14ac:dyDescent="0.3">
      <c r="F1381" s="8"/>
      <c r="G1381" s="8"/>
      <c r="H1381" s="1" t="s">
        <v>2491</v>
      </c>
      <c r="I1381" s="1" t="s">
        <v>2491</v>
      </c>
    </row>
    <row r="1382" spans="1:9" hidden="1" x14ac:dyDescent="0.3">
      <c r="A1382" s="1" t="s">
        <v>1916</v>
      </c>
      <c r="B1382" s="1" t="s">
        <v>1917</v>
      </c>
      <c r="C1382" s="1" t="b">
        <v>1</v>
      </c>
      <c r="D1382" s="1" t="s">
        <v>336</v>
      </c>
      <c r="E1382" s="1">
        <v>0</v>
      </c>
      <c r="F1382" s="8">
        <v>0.87593317031860352</v>
      </c>
      <c r="G1382" s="8">
        <v>12.940296173095703</v>
      </c>
      <c r="H1382" s="1" t="s">
        <v>2491</v>
      </c>
      <c r="I1382" s="1" t="s">
        <v>2491</v>
      </c>
    </row>
    <row r="1383" spans="1:9" hidden="1" x14ac:dyDescent="0.3">
      <c r="F1383" s="8"/>
      <c r="G1383" s="8"/>
      <c r="H1383" s="1" t="s">
        <v>2491</v>
      </c>
      <c r="I1383" s="1" t="s">
        <v>2491</v>
      </c>
    </row>
    <row r="1384" spans="1:9" hidden="1" x14ac:dyDescent="0.3">
      <c r="A1384" s="1" t="s">
        <v>1918</v>
      </c>
      <c r="B1384" s="1" t="s">
        <v>1919</v>
      </c>
      <c r="C1384" s="1" t="b">
        <v>1</v>
      </c>
      <c r="D1384" s="1" t="s">
        <v>336</v>
      </c>
      <c r="E1384" s="1">
        <v>0</v>
      </c>
      <c r="F1384" s="8">
        <v>0.14177170395851135</v>
      </c>
      <c r="G1384" s="8">
        <v>3.0168275833129883</v>
      </c>
      <c r="H1384" s="1" t="s">
        <v>2491</v>
      </c>
      <c r="I1384" s="1" t="s">
        <v>2491</v>
      </c>
    </row>
    <row r="1385" spans="1:9" hidden="1" x14ac:dyDescent="0.3">
      <c r="F1385" s="8"/>
      <c r="G1385" s="8"/>
      <c r="H1385" s="1" t="s">
        <v>2491</v>
      </c>
      <c r="I1385" s="1" t="s">
        <v>2491</v>
      </c>
    </row>
    <row r="1386" spans="1:9" hidden="1" x14ac:dyDescent="0.3">
      <c r="A1386" s="1" t="s">
        <v>1920</v>
      </c>
      <c r="B1386" s="1" t="s">
        <v>1921</v>
      </c>
      <c r="C1386" s="1" t="b">
        <v>1</v>
      </c>
      <c r="D1386" s="1" t="s">
        <v>336</v>
      </c>
      <c r="E1386" s="1">
        <v>0</v>
      </c>
      <c r="F1386" s="8">
        <v>0.60787415504455566</v>
      </c>
      <c r="G1386" s="8">
        <v>38.220951080322266</v>
      </c>
      <c r="H1386" s="1" t="s">
        <v>2491</v>
      </c>
      <c r="I1386" s="1" t="s">
        <v>2491</v>
      </c>
    </row>
    <row r="1387" spans="1:9" hidden="1" x14ac:dyDescent="0.3">
      <c r="F1387" s="8"/>
      <c r="G1387" s="8"/>
      <c r="H1387" s="1" t="s">
        <v>2491</v>
      </c>
      <c r="I1387" s="1" t="s">
        <v>2491</v>
      </c>
    </row>
    <row r="1388" spans="1:9" x14ac:dyDescent="0.3">
      <c r="A1388" s="1" t="s">
        <v>1922</v>
      </c>
      <c r="B1388" s="1" t="s">
        <v>1923</v>
      </c>
      <c r="C1388" s="1" t="b">
        <v>0</v>
      </c>
      <c r="D1388" s="1" t="s">
        <v>1924</v>
      </c>
      <c r="E1388" s="1">
        <v>0</v>
      </c>
      <c r="F1388" s="8">
        <v>1.7513496875762939</v>
      </c>
      <c r="G1388" s="8">
        <v>25.659833908081055</v>
      </c>
      <c r="H1388" s="1" t="s">
        <v>2491</v>
      </c>
      <c r="I1388" s="1" t="s">
        <v>2491</v>
      </c>
    </row>
    <row r="1389" spans="1:9" hidden="1" x14ac:dyDescent="0.3">
      <c r="F1389" s="8"/>
      <c r="G1389" s="8"/>
      <c r="H1389" s="1" t="s">
        <v>2491</v>
      </c>
      <c r="I1389" s="1" t="s">
        <v>2491</v>
      </c>
    </row>
    <row r="1390" spans="1:9" hidden="1" x14ac:dyDescent="0.3">
      <c r="A1390" s="1" t="s">
        <v>1925</v>
      </c>
      <c r="B1390" s="1" t="s">
        <v>1926</v>
      </c>
      <c r="C1390" s="1" t="b">
        <v>1</v>
      </c>
      <c r="D1390" s="1" t="s">
        <v>336</v>
      </c>
      <c r="E1390" s="1">
        <v>1</v>
      </c>
      <c r="F1390" s="8">
        <v>0.1428743302822113</v>
      </c>
      <c r="G1390" s="8">
        <v>3.2656338214874268</v>
      </c>
      <c r="H1390" s="1">
        <v>1</v>
      </c>
      <c r="I1390" s="1">
        <v>3.6509997844696045</v>
      </c>
    </row>
    <row r="1391" spans="1:9" hidden="1" x14ac:dyDescent="0.3">
      <c r="F1391" s="8"/>
      <c r="G1391" s="8"/>
      <c r="H1391" s="1" t="s">
        <v>2491</v>
      </c>
      <c r="I1391" s="1" t="s">
        <v>2491</v>
      </c>
    </row>
    <row r="1392" spans="1:9" hidden="1" x14ac:dyDescent="0.3">
      <c r="A1392" s="1" t="s">
        <v>1928</v>
      </c>
      <c r="B1392" s="1" t="s">
        <v>1929</v>
      </c>
      <c r="C1392" s="1" t="b">
        <v>1</v>
      </c>
      <c r="D1392" s="1" t="s">
        <v>336</v>
      </c>
      <c r="E1392" s="1">
        <v>0</v>
      </c>
      <c r="F1392" s="8">
        <v>0.1428743302822113</v>
      </c>
      <c r="G1392" s="8">
        <v>3.8137261867523193</v>
      </c>
      <c r="H1392" s="1" t="s">
        <v>2491</v>
      </c>
      <c r="I1392" s="1" t="s">
        <v>2491</v>
      </c>
    </row>
    <row r="1393" spans="1:9" hidden="1" x14ac:dyDescent="0.3">
      <c r="F1393" s="8"/>
      <c r="G1393" s="8"/>
      <c r="H1393" s="1" t="s">
        <v>2491</v>
      </c>
      <c r="I1393" s="1" t="s">
        <v>2491</v>
      </c>
    </row>
    <row r="1394" spans="1:9" hidden="1" x14ac:dyDescent="0.3">
      <c r="A1394" s="1" t="s">
        <v>1930</v>
      </c>
      <c r="B1394" s="1" t="s">
        <v>1931</v>
      </c>
      <c r="C1394" s="1" t="b">
        <v>1</v>
      </c>
      <c r="D1394" s="1" t="s">
        <v>336</v>
      </c>
      <c r="E1394" s="1">
        <v>0</v>
      </c>
      <c r="F1394" s="8">
        <v>0.1428743302822113</v>
      </c>
      <c r="G1394" s="8">
        <v>5.1230430603027344</v>
      </c>
      <c r="H1394" s="1" t="s">
        <v>2491</v>
      </c>
      <c r="I1394" s="1" t="s">
        <v>2491</v>
      </c>
    </row>
    <row r="1395" spans="1:9" hidden="1" x14ac:dyDescent="0.3">
      <c r="F1395" s="8"/>
      <c r="G1395" s="8"/>
      <c r="H1395" s="1" t="s">
        <v>2491</v>
      </c>
      <c r="I1395" s="1" t="s">
        <v>2491</v>
      </c>
    </row>
    <row r="1396" spans="1:9" hidden="1" x14ac:dyDescent="0.3">
      <c r="A1396" s="1" t="s">
        <v>1932</v>
      </c>
      <c r="B1396" s="1" t="s">
        <v>1933</v>
      </c>
      <c r="C1396" s="1" t="b">
        <v>1</v>
      </c>
      <c r="D1396" s="1" t="s">
        <v>336</v>
      </c>
      <c r="E1396" s="1">
        <v>0</v>
      </c>
      <c r="F1396" s="8">
        <v>1.7708835601806641</v>
      </c>
      <c r="G1396" s="8">
        <v>19.080709457397461</v>
      </c>
      <c r="H1396" s="1" t="s">
        <v>2491</v>
      </c>
      <c r="I1396" s="1" t="s">
        <v>2491</v>
      </c>
    </row>
    <row r="1397" spans="1:9" hidden="1" x14ac:dyDescent="0.3">
      <c r="F1397" s="8"/>
      <c r="G1397" s="8"/>
      <c r="H1397" s="1" t="s">
        <v>2491</v>
      </c>
      <c r="I1397" s="1" t="s">
        <v>2491</v>
      </c>
    </row>
    <row r="1398" spans="1:9" hidden="1" x14ac:dyDescent="0.3">
      <c r="A1398" s="1" t="s">
        <v>1934</v>
      </c>
      <c r="B1398" s="1" t="s">
        <v>1935</v>
      </c>
      <c r="C1398" s="1" t="b">
        <v>1</v>
      </c>
      <c r="D1398" s="1" t="s">
        <v>336</v>
      </c>
      <c r="E1398" s="1">
        <v>0</v>
      </c>
      <c r="F1398" s="8">
        <v>0.18924282491207123</v>
      </c>
      <c r="G1398" s="8">
        <v>6.0148282051086426</v>
      </c>
      <c r="H1398" s="1" t="s">
        <v>2491</v>
      </c>
      <c r="I1398" s="1" t="s">
        <v>2491</v>
      </c>
    </row>
    <row r="1399" spans="1:9" hidden="1" x14ac:dyDescent="0.3">
      <c r="F1399" s="8"/>
      <c r="G1399" s="8"/>
      <c r="H1399" s="1" t="s">
        <v>2491</v>
      </c>
      <c r="I1399" s="1" t="s">
        <v>2491</v>
      </c>
    </row>
    <row r="1400" spans="1:9" hidden="1" x14ac:dyDescent="0.3">
      <c r="A1400" s="1" t="s">
        <v>1936</v>
      </c>
      <c r="B1400" s="1" t="s">
        <v>1937</v>
      </c>
      <c r="C1400" s="1" t="b">
        <v>1</v>
      </c>
      <c r="D1400" s="1" t="s">
        <v>336</v>
      </c>
      <c r="E1400" s="1">
        <v>0</v>
      </c>
      <c r="F1400" s="8">
        <v>2.2768054008483887</v>
      </c>
      <c r="G1400" s="8">
        <v>24.386941909790039</v>
      </c>
      <c r="H1400" s="1" t="s">
        <v>2491</v>
      </c>
      <c r="I1400" s="1" t="s">
        <v>2491</v>
      </c>
    </row>
    <row r="1401" spans="1:9" hidden="1" x14ac:dyDescent="0.3">
      <c r="F1401" s="8"/>
      <c r="G1401" s="8"/>
      <c r="H1401" s="1" t="s">
        <v>2491</v>
      </c>
      <c r="I1401" s="1" t="s">
        <v>2491</v>
      </c>
    </row>
    <row r="1402" spans="1:9" hidden="1" x14ac:dyDescent="0.3">
      <c r="A1402" s="1" t="s">
        <v>1938</v>
      </c>
      <c r="B1402" s="1" t="s">
        <v>1939</v>
      </c>
      <c r="C1402" s="1" t="b">
        <v>1</v>
      </c>
      <c r="D1402" s="1" t="s">
        <v>336</v>
      </c>
      <c r="E1402" s="1">
        <v>0</v>
      </c>
      <c r="F1402" s="8">
        <v>0.1428743302822113</v>
      </c>
      <c r="G1402" s="8">
        <v>4.5134162902832031</v>
      </c>
      <c r="H1402" s="1" t="s">
        <v>2491</v>
      </c>
      <c r="I1402" s="1" t="s">
        <v>2491</v>
      </c>
    </row>
    <row r="1403" spans="1:9" hidden="1" x14ac:dyDescent="0.3">
      <c r="F1403" s="8"/>
      <c r="G1403" s="8"/>
      <c r="H1403" s="1" t="s">
        <v>2491</v>
      </c>
      <c r="I1403" s="1" t="s">
        <v>2491</v>
      </c>
    </row>
    <row r="1404" spans="1:9" hidden="1" x14ac:dyDescent="0.3">
      <c r="A1404" s="1" t="s">
        <v>1940</v>
      </c>
      <c r="B1404" s="1" t="s">
        <v>1941</v>
      </c>
      <c r="C1404" s="1" t="b">
        <v>1</v>
      </c>
      <c r="D1404" s="1" t="s">
        <v>336</v>
      </c>
      <c r="E1404" s="1">
        <v>0</v>
      </c>
      <c r="F1404" s="8">
        <v>0.1428743302822113</v>
      </c>
      <c r="G1404" s="8">
        <v>2.5986320972442627</v>
      </c>
      <c r="H1404" s="1" t="s">
        <v>2491</v>
      </c>
      <c r="I1404" s="1" t="s">
        <v>2491</v>
      </c>
    </row>
    <row r="1405" spans="1:9" hidden="1" x14ac:dyDescent="0.3">
      <c r="F1405" s="8"/>
      <c r="G1405" s="8"/>
      <c r="H1405" s="1" t="s">
        <v>2491</v>
      </c>
      <c r="I1405" s="1" t="s">
        <v>2491</v>
      </c>
    </row>
    <row r="1406" spans="1:9" hidden="1" x14ac:dyDescent="0.3">
      <c r="A1406" s="1" t="s">
        <v>1942</v>
      </c>
      <c r="B1406" s="1" t="s">
        <v>1943</v>
      </c>
      <c r="C1406" s="1" t="b">
        <v>1</v>
      </c>
      <c r="D1406" s="1" t="s">
        <v>336</v>
      </c>
      <c r="E1406" s="1">
        <v>0</v>
      </c>
      <c r="F1406" s="8">
        <v>0.84673029184341431</v>
      </c>
      <c r="G1406" s="8">
        <v>9.9888429641723633</v>
      </c>
      <c r="H1406" s="1" t="s">
        <v>2491</v>
      </c>
      <c r="I1406" s="1" t="s">
        <v>2491</v>
      </c>
    </row>
    <row r="1407" spans="1:9" hidden="1" x14ac:dyDescent="0.3">
      <c r="F1407" s="8"/>
      <c r="G1407" s="8"/>
      <c r="H1407" s="1" t="s">
        <v>2491</v>
      </c>
      <c r="I1407" s="1" t="s">
        <v>2491</v>
      </c>
    </row>
    <row r="1408" spans="1:9" hidden="1" x14ac:dyDescent="0.3">
      <c r="A1408" s="1" t="s">
        <v>1944</v>
      </c>
      <c r="B1408" s="1" t="s">
        <v>1945</v>
      </c>
      <c r="C1408" s="1" t="b">
        <v>1</v>
      </c>
      <c r="D1408" s="1" t="s">
        <v>336</v>
      </c>
      <c r="E1408" s="1">
        <v>0</v>
      </c>
      <c r="F1408" s="8">
        <v>0.1428743302822113</v>
      </c>
      <c r="G1408" s="8">
        <v>2.108396053314209</v>
      </c>
      <c r="H1408" s="1" t="s">
        <v>2491</v>
      </c>
      <c r="I1408" s="1" t="s">
        <v>2491</v>
      </c>
    </row>
    <row r="1409" spans="1:9" hidden="1" x14ac:dyDescent="0.3">
      <c r="F1409" s="8"/>
      <c r="G1409" s="8"/>
      <c r="H1409" s="1" t="s">
        <v>2491</v>
      </c>
      <c r="I1409" s="1" t="s">
        <v>2491</v>
      </c>
    </row>
    <row r="1410" spans="1:9" hidden="1" x14ac:dyDescent="0.3">
      <c r="A1410" s="1" t="s">
        <v>1946</v>
      </c>
      <c r="B1410" s="1" t="s">
        <v>1947</v>
      </c>
      <c r="C1410" s="1" t="b">
        <v>1</v>
      </c>
      <c r="D1410" s="1" t="s">
        <v>336</v>
      </c>
      <c r="E1410" s="1">
        <v>0</v>
      </c>
      <c r="F1410" s="8">
        <v>0.1428743302822113</v>
      </c>
      <c r="G1410" s="8">
        <v>2.1316266059875488</v>
      </c>
      <c r="H1410" s="1" t="s">
        <v>2491</v>
      </c>
      <c r="I1410" s="1" t="s">
        <v>2491</v>
      </c>
    </row>
    <row r="1411" spans="1:9" hidden="1" x14ac:dyDescent="0.3">
      <c r="F1411" s="8"/>
      <c r="G1411" s="8"/>
      <c r="H1411" s="1" t="s">
        <v>2491</v>
      </c>
      <c r="I1411" s="1" t="s">
        <v>2491</v>
      </c>
    </row>
    <row r="1412" spans="1:9" hidden="1" x14ac:dyDescent="0.3">
      <c r="A1412" s="1" t="s">
        <v>1948</v>
      </c>
      <c r="B1412" s="1" t="s">
        <v>1949</v>
      </c>
      <c r="C1412" s="1" t="b">
        <v>1</v>
      </c>
      <c r="D1412" s="1" t="s">
        <v>336</v>
      </c>
      <c r="E1412" s="1">
        <v>0</v>
      </c>
      <c r="F1412" s="8">
        <v>0.76688146591186523</v>
      </c>
      <c r="G1412" s="8">
        <v>41.746650695800781</v>
      </c>
      <c r="H1412" s="1" t="s">
        <v>2491</v>
      </c>
      <c r="I1412" s="1" t="s">
        <v>2491</v>
      </c>
    </row>
    <row r="1413" spans="1:9" hidden="1" x14ac:dyDescent="0.3">
      <c r="F1413" s="8"/>
      <c r="G1413" s="8"/>
      <c r="H1413" s="1" t="s">
        <v>2491</v>
      </c>
      <c r="I1413" s="1" t="s">
        <v>2491</v>
      </c>
    </row>
    <row r="1414" spans="1:9" hidden="1" x14ac:dyDescent="0.3">
      <c r="A1414" s="1" t="s">
        <v>1950</v>
      </c>
      <c r="B1414" s="1" t="s">
        <v>1951</v>
      </c>
      <c r="C1414" s="1" t="b">
        <v>1</v>
      </c>
      <c r="D1414" s="1" t="s">
        <v>336</v>
      </c>
      <c r="E1414" s="1">
        <v>0</v>
      </c>
      <c r="F1414" s="8">
        <v>0.1428743302822113</v>
      </c>
      <c r="G1414" s="8">
        <v>4.4057211875915527</v>
      </c>
      <c r="H1414" s="1" t="s">
        <v>2491</v>
      </c>
      <c r="I1414" s="1" t="s">
        <v>2491</v>
      </c>
    </row>
    <row r="1415" spans="1:9" hidden="1" x14ac:dyDescent="0.3">
      <c r="F1415" s="8"/>
      <c r="G1415" s="8"/>
      <c r="H1415" s="1" t="s">
        <v>2491</v>
      </c>
      <c r="I1415" s="1" t="s">
        <v>2491</v>
      </c>
    </row>
    <row r="1416" spans="1:9" hidden="1" x14ac:dyDescent="0.3">
      <c r="A1416" s="1" t="s">
        <v>1952</v>
      </c>
      <c r="B1416" s="1" t="s">
        <v>1953</v>
      </c>
      <c r="C1416" s="1" t="b">
        <v>1</v>
      </c>
      <c r="D1416" s="1" t="s">
        <v>336</v>
      </c>
      <c r="E1416" s="1">
        <v>1</v>
      </c>
      <c r="F1416" s="8">
        <v>2.1816973686218262</v>
      </c>
      <c r="G1416" s="8">
        <v>98.3609619140625</v>
      </c>
      <c r="H1416" s="1" t="s">
        <v>2491</v>
      </c>
      <c r="I1416" s="1" t="s">
        <v>2491</v>
      </c>
    </row>
    <row r="1417" spans="1:9" hidden="1" x14ac:dyDescent="0.3">
      <c r="F1417" s="8"/>
      <c r="G1417" s="8"/>
      <c r="H1417" s="1" t="s">
        <v>2491</v>
      </c>
      <c r="I1417" s="1" t="s">
        <v>2491</v>
      </c>
    </row>
    <row r="1418" spans="1:9" hidden="1" x14ac:dyDescent="0.3">
      <c r="A1418" s="1" t="s">
        <v>1954</v>
      </c>
      <c r="B1418" s="1" t="s">
        <v>1955</v>
      </c>
      <c r="C1418" s="1" t="b">
        <v>1</v>
      </c>
      <c r="D1418" s="1" t="s">
        <v>336</v>
      </c>
      <c r="E1418" s="1">
        <v>1</v>
      </c>
      <c r="F1418" s="8">
        <v>2.1801774501800537</v>
      </c>
      <c r="G1418" s="8">
        <v>99.351936340332031</v>
      </c>
      <c r="H1418" s="1" t="s">
        <v>2491</v>
      </c>
      <c r="I1418" s="1" t="s">
        <v>2491</v>
      </c>
    </row>
    <row r="1419" spans="1:9" hidden="1" x14ac:dyDescent="0.3">
      <c r="F1419" s="8"/>
      <c r="G1419" s="8"/>
      <c r="H1419" s="1" t="s">
        <v>2491</v>
      </c>
      <c r="I1419" s="1" t="s">
        <v>2491</v>
      </c>
    </row>
    <row r="1420" spans="1:9" hidden="1" x14ac:dyDescent="0.3">
      <c r="A1420" s="1" t="s">
        <v>1956</v>
      </c>
      <c r="B1420" s="1" t="s">
        <v>1957</v>
      </c>
      <c r="C1420" s="1" t="b">
        <v>1</v>
      </c>
      <c r="D1420" s="1" t="s">
        <v>336</v>
      </c>
      <c r="E1420" s="1">
        <v>1</v>
      </c>
      <c r="F1420" s="8">
        <v>2.1816701889038086</v>
      </c>
      <c r="G1420" s="8">
        <v>98.554595947265625</v>
      </c>
      <c r="H1420" s="1" t="s">
        <v>2491</v>
      </c>
      <c r="I1420" s="1" t="s">
        <v>2491</v>
      </c>
    </row>
    <row r="1421" spans="1:9" hidden="1" x14ac:dyDescent="0.3">
      <c r="F1421" s="8"/>
      <c r="G1421" s="8"/>
      <c r="H1421" s="1" t="s">
        <v>2491</v>
      </c>
      <c r="I1421" s="1" t="s">
        <v>2491</v>
      </c>
    </row>
    <row r="1422" spans="1:9" hidden="1" x14ac:dyDescent="0.3">
      <c r="A1422" s="1" t="s">
        <v>1958</v>
      </c>
      <c r="B1422" s="1" t="s">
        <v>1959</v>
      </c>
      <c r="C1422" s="1" t="b">
        <v>1</v>
      </c>
      <c r="D1422" s="1" t="s">
        <v>336</v>
      </c>
      <c r="E1422" s="1">
        <v>1</v>
      </c>
      <c r="F1422" s="8">
        <v>1.5286962985992432</v>
      </c>
      <c r="G1422" s="8">
        <v>69.808517456054688</v>
      </c>
      <c r="H1422" s="1" t="s">
        <v>2491</v>
      </c>
      <c r="I1422" s="1" t="s">
        <v>2491</v>
      </c>
    </row>
    <row r="1423" spans="1:9" hidden="1" x14ac:dyDescent="0.3">
      <c r="F1423" s="8"/>
      <c r="G1423" s="8"/>
      <c r="H1423" s="1" t="s">
        <v>2491</v>
      </c>
      <c r="I1423" s="1" t="s">
        <v>2491</v>
      </c>
    </row>
    <row r="1424" spans="1:9" hidden="1" x14ac:dyDescent="0.3">
      <c r="A1424" s="1" t="s">
        <v>1960</v>
      </c>
      <c r="B1424" s="1" t="s">
        <v>1961</v>
      </c>
      <c r="C1424" s="1" t="b">
        <v>1</v>
      </c>
      <c r="D1424" s="1" t="s">
        <v>336</v>
      </c>
      <c r="E1424" s="1">
        <v>1</v>
      </c>
      <c r="F1424" s="8">
        <v>1.5285897254943848</v>
      </c>
      <c r="G1424" s="8">
        <v>70.050827026367188</v>
      </c>
      <c r="H1424" s="1" t="s">
        <v>2491</v>
      </c>
      <c r="I1424" s="1" t="s">
        <v>2491</v>
      </c>
    </row>
    <row r="1425" spans="1:9" hidden="1" x14ac:dyDescent="0.3">
      <c r="F1425" s="8"/>
      <c r="G1425" s="8"/>
      <c r="H1425" s="1" t="s">
        <v>2491</v>
      </c>
      <c r="I1425" s="1" t="s">
        <v>2491</v>
      </c>
    </row>
    <row r="1426" spans="1:9" hidden="1" x14ac:dyDescent="0.3">
      <c r="A1426" s="1" t="s">
        <v>1962</v>
      </c>
      <c r="B1426" s="1" t="s">
        <v>1963</v>
      </c>
      <c r="C1426" s="1" t="b">
        <v>1</v>
      </c>
      <c r="D1426" s="1" t="s">
        <v>336</v>
      </c>
      <c r="E1426" s="1">
        <v>1</v>
      </c>
      <c r="F1426" s="8">
        <v>1.5289406776428223</v>
      </c>
      <c r="G1426" s="8">
        <v>69.903724670410156</v>
      </c>
      <c r="H1426" s="1" t="s">
        <v>2491</v>
      </c>
      <c r="I1426" s="1" t="s">
        <v>2491</v>
      </c>
    </row>
    <row r="1427" spans="1:9" hidden="1" x14ac:dyDescent="0.3">
      <c r="F1427" s="8"/>
      <c r="G1427" s="8"/>
      <c r="H1427" s="1" t="s">
        <v>2491</v>
      </c>
      <c r="I1427" s="1" t="s">
        <v>2491</v>
      </c>
    </row>
    <row r="1428" spans="1:9" hidden="1" x14ac:dyDescent="0.3">
      <c r="A1428" s="1" t="s">
        <v>1964</v>
      </c>
      <c r="B1428" s="1" t="s">
        <v>1965</v>
      </c>
      <c r="C1428" s="1" t="b">
        <v>1</v>
      </c>
      <c r="D1428" s="1" t="s">
        <v>336</v>
      </c>
      <c r="E1428" s="1">
        <v>1</v>
      </c>
      <c r="F1428" s="8">
        <v>1.5290700197219849</v>
      </c>
      <c r="G1428" s="8">
        <v>70.085533142089844</v>
      </c>
      <c r="H1428" s="1" t="s">
        <v>2491</v>
      </c>
      <c r="I1428" s="1" t="s">
        <v>2491</v>
      </c>
    </row>
    <row r="1429" spans="1:9" hidden="1" x14ac:dyDescent="0.3">
      <c r="F1429" s="8"/>
      <c r="G1429" s="8"/>
      <c r="H1429" s="1" t="s">
        <v>2491</v>
      </c>
      <c r="I1429" s="1" t="s">
        <v>2491</v>
      </c>
    </row>
    <row r="1430" spans="1:9" hidden="1" x14ac:dyDescent="0.3">
      <c r="A1430" s="1" t="s">
        <v>1966</v>
      </c>
      <c r="B1430" s="1" t="s">
        <v>1967</v>
      </c>
      <c r="C1430" s="1" t="b">
        <v>1</v>
      </c>
      <c r="D1430" s="1" t="s">
        <v>336</v>
      </c>
      <c r="E1430" s="1">
        <v>1</v>
      </c>
      <c r="F1430" s="8">
        <v>0.91414386034011841</v>
      </c>
      <c r="G1430" s="8">
        <v>15.542295455932617</v>
      </c>
      <c r="H1430" s="1" t="s">
        <v>2491</v>
      </c>
      <c r="I1430" s="1" t="s">
        <v>2491</v>
      </c>
    </row>
    <row r="1431" spans="1:9" hidden="1" x14ac:dyDescent="0.3">
      <c r="F1431" s="8"/>
      <c r="G1431" s="8"/>
      <c r="H1431" s="1" t="s">
        <v>2491</v>
      </c>
      <c r="I1431" s="1" t="s">
        <v>2491</v>
      </c>
    </row>
    <row r="1432" spans="1:9" hidden="1" x14ac:dyDescent="0.3">
      <c r="A1432" s="1" t="s">
        <v>1968</v>
      </c>
      <c r="B1432" s="1" t="s">
        <v>1969</v>
      </c>
      <c r="C1432" s="1" t="b">
        <v>1</v>
      </c>
      <c r="D1432" s="1" t="s">
        <v>336</v>
      </c>
      <c r="E1432" s="1">
        <v>0</v>
      </c>
      <c r="F1432" s="8">
        <v>0.35496914386749268</v>
      </c>
      <c r="G1432" s="8">
        <v>23.673385620117188</v>
      </c>
      <c r="H1432" s="1" t="s">
        <v>2491</v>
      </c>
      <c r="I1432" s="1" t="s">
        <v>2491</v>
      </c>
    </row>
    <row r="1433" spans="1:9" hidden="1" x14ac:dyDescent="0.3">
      <c r="F1433" s="8"/>
      <c r="G1433" s="8"/>
      <c r="H1433" s="1" t="s">
        <v>2491</v>
      </c>
      <c r="I1433" s="1" t="s">
        <v>2491</v>
      </c>
    </row>
    <row r="1434" spans="1:9" hidden="1" x14ac:dyDescent="0.3">
      <c r="A1434" s="1" t="s">
        <v>1970</v>
      </c>
      <c r="B1434" s="1" t="s">
        <v>1971</v>
      </c>
      <c r="C1434" s="1" t="b">
        <v>1</v>
      </c>
      <c r="D1434" s="1" t="s">
        <v>336</v>
      </c>
      <c r="E1434" s="1">
        <v>0</v>
      </c>
      <c r="F1434" s="8">
        <v>2.3671214580535889</v>
      </c>
      <c r="G1434" s="8">
        <v>22.781890869140625</v>
      </c>
      <c r="H1434" s="1" t="s">
        <v>2491</v>
      </c>
      <c r="I1434" s="1" t="s">
        <v>2491</v>
      </c>
    </row>
    <row r="1435" spans="1:9" hidden="1" x14ac:dyDescent="0.3">
      <c r="F1435" s="8"/>
      <c r="G1435" s="8"/>
      <c r="H1435" s="1" t="s">
        <v>2491</v>
      </c>
      <c r="I1435" s="1" t="s">
        <v>2491</v>
      </c>
    </row>
    <row r="1436" spans="1:9" hidden="1" x14ac:dyDescent="0.3">
      <c r="A1436" s="1" t="s">
        <v>1972</v>
      </c>
      <c r="B1436" s="1" t="s">
        <v>1973</v>
      </c>
      <c r="C1436" s="1" t="b">
        <v>1</v>
      </c>
      <c r="D1436" s="1" t="s">
        <v>336</v>
      </c>
      <c r="E1436" s="1">
        <v>0</v>
      </c>
      <c r="F1436" s="8">
        <v>0.23079124093055725</v>
      </c>
      <c r="G1436" s="8">
        <v>7.2876482009887695</v>
      </c>
      <c r="H1436" s="1" t="s">
        <v>2491</v>
      </c>
      <c r="I1436" s="1" t="s">
        <v>2491</v>
      </c>
    </row>
    <row r="1437" spans="1:9" hidden="1" x14ac:dyDescent="0.3">
      <c r="F1437" s="8"/>
      <c r="G1437" s="8"/>
      <c r="H1437" s="1" t="s">
        <v>2491</v>
      </c>
      <c r="I1437" s="1" t="s">
        <v>2491</v>
      </c>
    </row>
    <row r="1438" spans="1:9" hidden="1" x14ac:dyDescent="0.3">
      <c r="A1438" s="1" t="s">
        <v>1974</v>
      </c>
      <c r="B1438" s="1" t="s">
        <v>1975</v>
      </c>
      <c r="C1438" s="1" t="b">
        <v>1</v>
      </c>
      <c r="D1438" s="1" t="s">
        <v>336</v>
      </c>
      <c r="E1438" s="1">
        <v>1</v>
      </c>
      <c r="F1438" s="8">
        <v>0.32405507564544678</v>
      </c>
      <c r="G1438" s="8">
        <v>12.836238861083984</v>
      </c>
      <c r="H1438" s="1">
        <v>1</v>
      </c>
      <c r="I1438" s="1">
        <v>44</v>
      </c>
    </row>
    <row r="1439" spans="1:9" hidden="1" x14ac:dyDescent="0.3">
      <c r="F1439" s="8"/>
      <c r="G1439" s="8"/>
      <c r="H1439" s="1" t="s">
        <v>2491</v>
      </c>
      <c r="I1439" s="1" t="s">
        <v>2491</v>
      </c>
    </row>
    <row r="1440" spans="1:9" hidden="1" x14ac:dyDescent="0.3">
      <c r="A1440" s="1" t="s">
        <v>1977</v>
      </c>
      <c r="B1440" s="1" t="s">
        <v>1978</v>
      </c>
      <c r="C1440" s="1" t="b">
        <v>1</v>
      </c>
      <c r="D1440" s="1" t="s">
        <v>336</v>
      </c>
      <c r="E1440" s="1">
        <v>0</v>
      </c>
      <c r="F1440" s="8">
        <v>0.51975995302200317</v>
      </c>
      <c r="G1440" s="8">
        <v>7.5502324104309082</v>
      </c>
      <c r="H1440" s="1" t="s">
        <v>2491</v>
      </c>
      <c r="I1440" s="1" t="s">
        <v>2491</v>
      </c>
    </row>
    <row r="1441" spans="1:9" hidden="1" x14ac:dyDescent="0.3">
      <c r="F1441" s="8"/>
      <c r="G1441" s="8"/>
      <c r="H1441" s="1" t="s">
        <v>2491</v>
      </c>
      <c r="I1441" s="1" t="s">
        <v>2491</v>
      </c>
    </row>
    <row r="1442" spans="1:9" hidden="1" x14ac:dyDescent="0.3">
      <c r="A1442" s="1" t="s">
        <v>1979</v>
      </c>
      <c r="B1442" s="1" t="s">
        <v>1980</v>
      </c>
      <c r="C1442" s="1" t="b">
        <v>1</v>
      </c>
      <c r="D1442" s="1" t="s">
        <v>336</v>
      </c>
      <c r="E1442" s="1">
        <v>0</v>
      </c>
      <c r="F1442" s="8">
        <v>0.28851693868637085</v>
      </c>
      <c r="G1442" s="8">
        <v>8.4058685302734375</v>
      </c>
      <c r="H1442" s="1" t="s">
        <v>2491</v>
      </c>
      <c r="I1442" s="1" t="s">
        <v>2491</v>
      </c>
    </row>
    <row r="1443" spans="1:9" hidden="1" x14ac:dyDescent="0.3">
      <c r="F1443" s="8"/>
      <c r="G1443" s="8"/>
      <c r="H1443" s="1" t="s">
        <v>2491</v>
      </c>
      <c r="I1443" s="1" t="s">
        <v>2491</v>
      </c>
    </row>
    <row r="1444" spans="1:9" hidden="1" x14ac:dyDescent="0.3">
      <c r="A1444" s="1" t="s">
        <v>1981</v>
      </c>
      <c r="B1444" s="1" t="s">
        <v>1982</v>
      </c>
      <c r="C1444" s="1" t="b">
        <v>1</v>
      </c>
      <c r="D1444" s="1" t="s">
        <v>336</v>
      </c>
      <c r="E1444" s="1">
        <v>0</v>
      </c>
      <c r="F1444" s="8">
        <v>0.1428743302822113</v>
      </c>
      <c r="G1444" s="8">
        <v>3.3409125804901123</v>
      </c>
      <c r="H1444" s="1" t="s">
        <v>2491</v>
      </c>
      <c r="I1444" s="1" t="s">
        <v>2491</v>
      </c>
    </row>
    <row r="1445" spans="1:9" hidden="1" x14ac:dyDescent="0.3">
      <c r="F1445" s="8"/>
      <c r="G1445" s="8"/>
      <c r="H1445" s="1" t="s">
        <v>2491</v>
      </c>
      <c r="I1445" s="1" t="s">
        <v>2491</v>
      </c>
    </row>
    <row r="1446" spans="1:9" hidden="1" x14ac:dyDescent="0.3">
      <c r="A1446" s="1" t="s">
        <v>1983</v>
      </c>
      <c r="B1446" s="1" t="s">
        <v>1984</v>
      </c>
      <c r="C1446" s="1" t="b">
        <v>1</v>
      </c>
      <c r="D1446" s="1" t="s">
        <v>336</v>
      </c>
      <c r="E1446" s="1">
        <v>0</v>
      </c>
      <c r="F1446" s="8">
        <v>0.83806616067886353</v>
      </c>
      <c r="G1446" s="8">
        <v>9.8739786148071289</v>
      </c>
      <c r="H1446" s="1" t="s">
        <v>2491</v>
      </c>
      <c r="I1446" s="1" t="s">
        <v>2491</v>
      </c>
    </row>
    <row r="1447" spans="1:9" hidden="1" x14ac:dyDescent="0.3">
      <c r="F1447" s="8"/>
      <c r="G1447" s="8"/>
      <c r="H1447" s="1" t="s">
        <v>2491</v>
      </c>
      <c r="I1447" s="1" t="s">
        <v>2491</v>
      </c>
    </row>
    <row r="1448" spans="1:9" hidden="1" x14ac:dyDescent="0.3">
      <c r="A1448" s="1" t="s">
        <v>1985</v>
      </c>
      <c r="B1448" s="1" t="s">
        <v>1986</v>
      </c>
      <c r="C1448" s="1" t="b">
        <v>1</v>
      </c>
      <c r="D1448" s="1" t="s">
        <v>336</v>
      </c>
      <c r="E1448" s="1">
        <v>0</v>
      </c>
      <c r="F1448" s="8">
        <v>2.2890980243682861</v>
      </c>
      <c r="G1448" s="8">
        <v>23.848262786865234</v>
      </c>
      <c r="H1448" s="1" t="s">
        <v>2491</v>
      </c>
      <c r="I1448" s="1" t="s">
        <v>2491</v>
      </c>
    </row>
    <row r="1449" spans="1:9" hidden="1" x14ac:dyDescent="0.3">
      <c r="F1449" s="8"/>
      <c r="G1449" s="8"/>
      <c r="H1449" s="1" t="s">
        <v>2491</v>
      </c>
      <c r="I1449" s="1" t="s">
        <v>2491</v>
      </c>
    </row>
    <row r="1450" spans="1:9" hidden="1" x14ac:dyDescent="0.3">
      <c r="A1450" s="1" t="s">
        <v>1987</v>
      </c>
      <c r="B1450" s="1" t="s">
        <v>1988</v>
      </c>
      <c r="C1450" s="1" t="b">
        <v>1</v>
      </c>
      <c r="D1450" s="1" t="s">
        <v>336</v>
      </c>
      <c r="E1450" s="1">
        <v>0</v>
      </c>
      <c r="F1450" s="8">
        <v>0.95464009046554565</v>
      </c>
      <c r="G1450" s="8">
        <v>22.658378601074219</v>
      </c>
      <c r="H1450" s="1" t="s">
        <v>2491</v>
      </c>
      <c r="I1450" s="1" t="s">
        <v>2491</v>
      </c>
    </row>
    <row r="1451" spans="1:9" hidden="1" x14ac:dyDescent="0.3">
      <c r="F1451" s="8"/>
      <c r="G1451" s="8"/>
      <c r="H1451" s="1" t="s">
        <v>2491</v>
      </c>
      <c r="I1451" s="1" t="s">
        <v>2491</v>
      </c>
    </row>
    <row r="1452" spans="1:9" hidden="1" x14ac:dyDescent="0.3">
      <c r="A1452" s="1" t="s">
        <v>1989</v>
      </c>
      <c r="B1452" s="1" t="s">
        <v>1990</v>
      </c>
      <c r="C1452" s="1" t="b">
        <v>1</v>
      </c>
      <c r="D1452" s="1" t="s">
        <v>336</v>
      </c>
      <c r="E1452" s="1">
        <v>0</v>
      </c>
      <c r="F1452" s="8">
        <v>1.016301155090332</v>
      </c>
      <c r="G1452" s="8">
        <v>11.873347282409668</v>
      </c>
      <c r="H1452" s="1" t="s">
        <v>2491</v>
      </c>
      <c r="I1452" s="1" t="s">
        <v>2491</v>
      </c>
    </row>
    <row r="1453" spans="1:9" hidden="1" x14ac:dyDescent="0.3">
      <c r="F1453" s="8"/>
      <c r="G1453" s="8"/>
      <c r="H1453" s="1" t="s">
        <v>2491</v>
      </c>
      <c r="I1453" s="1" t="s">
        <v>2491</v>
      </c>
    </row>
    <row r="1454" spans="1:9" hidden="1" x14ac:dyDescent="0.3">
      <c r="A1454" s="1" t="s">
        <v>1991</v>
      </c>
      <c r="B1454" s="1" t="s">
        <v>1992</v>
      </c>
      <c r="C1454" s="1" t="b">
        <v>1</v>
      </c>
      <c r="D1454" s="1" t="s">
        <v>336</v>
      </c>
      <c r="E1454" s="1">
        <v>0</v>
      </c>
      <c r="F1454" s="8">
        <v>0.1428743302822113</v>
      </c>
      <c r="G1454" s="8">
        <v>3.5001225471496582</v>
      </c>
      <c r="H1454" s="1" t="s">
        <v>2491</v>
      </c>
      <c r="I1454" s="1" t="s">
        <v>2491</v>
      </c>
    </row>
    <row r="1455" spans="1:9" hidden="1" x14ac:dyDescent="0.3">
      <c r="F1455" s="8"/>
      <c r="G1455" s="8"/>
      <c r="H1455" s="1" t="s">
        <v>2491</v>
      </c>
      <c r="I1455" s="1" t="s">
        <v>2491</v>
      </c>
    </row>
    <row r="1456" spans="1:9" hidden="1" x14ac:dyDescent="0.3">
      <c r="A1456" s="1" t="s">
        <v>1993</v>
      </c>
      <c r="B1456" s="1" t="s">
        <v>1994</v>
      </c>
      <c r="C1456" s="1" t="b">
        <v>1</v>
      </c>
      <c r="D1456" s="1" t="s">
        <v>336</v>
      </c>
      <c r="E1456" s="1">
        <v>1</v>
      </c>
      <c r="F1456" s="8">
        <v>0.14503449201583862</v>
      </c>
      <c r="G1456" s="8">
        <v>2.3345482349395752</v>
      </c>
      <c r="H1456" s="1" t="s">
        <v>2491</v>
      </c>
      <c r="I1456" s="1" t="s">
        <v>2491</v>
      </c>
    </row>
    <row r="1457" spans="1:9" hidden="1" x14ac:dyDescent="0.3">
      <c r="F1457" s="8"/>
      <c r="G1457" s="8"/>
      <c r="H1457" s="1" t="s">
        <v>2491</v>
      </c>
      <c r="I1457" s="1" t="s">
        <v>2491</v>
      </c>
    </row>
    <row r="1458" spans="1:9" hidden="1" x14ac:dyDescent="0.3">
      <c r="A1458" s="1" t="s">
        <v>1995</v>
      </c>
      <c r="B1458" s="1" t="s">
        <v>1996</v>
      </c>
      <c r="C1458" s="1" t="b">
        <v>1</v>
      </c>
      <c r="D1458" s="1" t="s">
        <v>336</v>
      </c>
      <c r="E1458" s="1">
        <v>0</v>
      </c>
      <c r="F1458" s="8">
        <v>0.1428743302822113</v>
      </c>
      <c r="G1458" s="8">
        <v>2.113206148147583</v>
      </c>
      <c r="H1458" s="1" t="s">
        <v>2491</v>
      </c>
      <c r="I1458" s="1" t="s">
        <v>2491</v>
      </c>
    </row>
    <row r="1459" spans="1:9" hidden="1" x14ac:dyDescent="0.3">
      <c r="F1459" s="8"/>
      <c r="G1459" s="8"/>
      <c r="H1459" s="1" t="s">
        <v>2491</v>
      </c>
      <c r="I1459" s="1" t="s">
        <v>2491</v>
      </c>
    </row>
    <row r="1460" spans="1:9" hidden="1" x14ac:dyDescent="0.3">
      <c r="A1460" s="1" t="s">
        <v>1997</v>
      </c>
      <c r="B1460" s="1" t="s">
        <v>1998</v>
      </c>
      <c r="C1460" s="1" t="b">
        <v>1</v>
      </c>
      <c r="D1460" s="1" t="s">
        <v>336</v>
      </c>
      <c r="E1460" s="1">
        <v>0</v>
      </c>
      <c r="F1460" s="8">
        <v>0.1428743302822113</v>
      </c>
      <c r="G1460" s="8">
        <v>2.113206148147583</v>
      </c>
      <c r="H1460" s="1" t="s">
        <v>2491</v>
      </c>
      <c r="I1460" s="1" t="s">
        <v>2491</v>
      </c>
    </row>
    <row r="1461" spans="1:9" hidden="1" x14ac:dyDescent="0.3">
      <c r="F1461" s="8"/>
      <c r="G1461" s="8"/>
      <c r="H1461" s="1" t="s">
        <v>2491</v>
      </c>
      <c r="I1461" s="1" t="s">
        <v>2491</v>
      </c>
    </row>
    <row r="1462" spans="1:9" hidden="1" x14ac:dyDescent="0.3">
      <c r="A1462" s="1" t="s">
        <v>1999</v>
      </c>
      <c r="B1462" s="1" t="s">
        <v>2000</v>
      </c>
      <c r="C1462" s="1" t="b">
        <v>1</v>
      </c>
      <c r="D1462" s="1" t="s">
        <v>336</v>
      </c>
      <c r="E1462" s="1">
        <v>0</v>
      </c>
      <c r="F1462" s="8">
        <v>0.1428743302822113</v>
      </c>
      <c r="G1462" s="8">
        <v>2.1131932735443115</v>
      </c>
      <c r="H1462" s="1" t="s">
        <v>2491</v>
      </c>
      <c r="I1462" s="1" t="s">
        <v>2491</v>
      </c>
    </row>
    <row r="1463" spans="1:9" hidden="1" x14ac:dyDescent="0.3">
      <c r="F1463" s="8"/>
      <c r="G1463" s="8"/>
      <c r="H1463" s="1" t="s">
        <v>2491</v>
      </c>
      <c r="I1463" s="1" t="s">
        <v>2491</v>
      </c>
    </row>
    <row r="1464" spans="1:9" hidden="1" x14ac:dyDescent="0.3">
      <c r="A1464" s="1" t="s">
        <v>2001</v>
      </c>
      <c r="B1464" s="1" t="s">
        <v>2002</v>
      </c>
      <c r="C1464" s="1" t="b">
        <v>1</v>
      </c>
      <c r="D1464" s="1" t="s">
        <v>336</v>
      </c>
      <c r="E1464" s="1">
        <v>0</v>
      </c>
      <c r="F1464" s="8">
        <v>2.2750706672668457</v>
      </c>
      <c r="G1464" s="8">
        <v>27.253469467163086</v>
      </c>
      <c r="H1464" s="1" t="s">
        <v>2491</v>
      </c>
      <c r="I1464" s="1" t="s">
        <v>2491</v>
      </c>
    </row>
    <row r="1465" spans="1:9" hidden="1" x14ac:dyDescent="0.3">
      <c r="F1465" s="8"/>
      <c r="G1465" s="8"/>
      <c r="H1465" s="1" t="s">
        <v>2491</v>
      </c>
      <c r="I1465" s="1" t="s">
        <v>2491</v>
      </c>
    </row>
    <row r="1466" spans="1:9" hidden="1" x14ac:dyDescent="0.3">
      <c r="A1466" s="1" t="s">
        <v>2003</v>
      </c>
      <c r="B1466" s="1" t="s">
        <v>2004</v>
      </c>
      <c r="C1466" s="1" t="b">
        <v>1</v>
      </c>
      <c r="D1466" s="1" t="s">
        <v>336</v>
      </c>
      <c r="E1466" s="1">
        <v>0</v>
      </c>
      <c r="F1466" s="8">
        <v>1.6082240343093872</v>
      </c>
      <c r="G1466" s="8">
        <v>17.159872055053711</v>
      </c>
      <c r="H1466" s="1" t="s">
        <v>2491</v>
      </c>
      <c r="I1466" s="1" t="s">
        <v>2491</v>
      </c>
    </row>
    <row r="1467" spans="1:9" hidden="1" x14ac:dyDescent="0.3">
      <c r="F1467" s="8"/>
      <c r="G1467" s="8"/>
      <c r="H1467" s="1" t="s">
        <v>2491</v>
      </c>
      <c r="I1467" s="1" t="s">
        <v>2491</v>
      </c>
    </row>
    <row r="1468" spans="1:9" hidden="1" x14ac:dyDescent="0.3">
      <c r="A1468" s="1" t="s">
        <v>2007</v>
      </c>
      <c r="B1468" s="1" t="s">
        <v>2008</v>
      </c>
      <c r="C1468" s="1" t="b">
        <v>1</v>
      </c>
      <c r="D1468" s="1" t="s">
        <v>336</v>
      </c>
      <c r="E1468" s="1">
        <v>0</v>
      </c>
      <c r="F1468" s="8">
        <v>1.7515804767608643</v>
      </c>
      <c r="G1468" s="8">
        <v>36.895088195800781</v>
      </c>
      <c r="H1468" s="1" t="s">
        <v>2491</v>
      </c>
      <c r="I1468" s="1" t="s">
        <v>2491</v>
      </c>
    </row>
    <row r="1469" spans="1:9" hidden="1" x14ac:dyDescent="0.3">
      <c r="F1469" s="8"/>
      <c r="G1469" s="8"/>
      <c r="H1469" s="1" t="s">
        <v>2491</v>
      </c>
      <c r="I1469" s="1" t="s">
        <v>2491</v>
      </c>
    </row>
    <row r="1470" spans="1:9" hidden="1" x14ac:dyDescent="0.3">
      <c r="A1470" s="1" t="s">
        <v>2009</v>
      </c>
      <c r="B1470" s="1" t="s">
        <v>2010</v>
      </c>
      <c r="C1470" s="1" t="b">
        <v>1</v>
      </c>
      <c r="D1470" s="1" t="s">
        <v>336</v>
      </c>
      <c r="E1470" s="1">
        <v>0</v>
      </c>
      <c r="F1470" s="8">
        <v>0.74259716272354126</v>
      </c>
      <c r="G1470" s="8">
        <v>8.6118326187133789</v>
      </c>
      <c r="H1470" s="1" t="s">
        <v>2491</v>
      </c>
      <c r="I1470" s="1" t="s">
        <v>2491</v>
      </c>
    </row>
    <row r="1471" spans="1:9" hidden="1" x14ac:dyDescent="0.3">
      <c r="F1471" s="8"/>
      <c r="G1471" s="8"/>
      <c r="H1471" s="1" t="s">
        <v>2491</v>
      </c>
      <c r="I1471" s="1" t="s">
        <v>2491</v>
      </c>
    </row>
    <row r="1472" spans="1:9" hidden="1" x14ac:dyDescent="0.3">
      <c r="A1472" s="1" t="s">
        <v>2013</v>
      </c>
      <c r="B1472" s="1" t="s">
        <v>2014</v>
      </c>
      <c r="C1472" s="1" t="b">
        <v>1</v>
      </c>
      <c r="D1472" s="1" t="s">
        <v>336</v>
      </c>
      <c r="E1472" s="1">
        <v>0</v>
      </c>
      <c r="F1472" s="8">
        <v>0.36997225880622864</v>
      </c>
      <c r="G1472" s="8">
        <v>33.473594665527344</v>
      </c>
      <c r="H1472" s="1" t="s">
        <v>2491</v>
      </c>
      <c r="I1472" s="1" t="s">
        <v>2491</v>
      </c>
    </row>
    <row r="1473" spans="1:9" hidden="1" x14ac:dyDescent="0.3">
      <c r="F1473" s="8"/>
      <c r="G1473" s="8"/>
      <c r="H1473" s="1" t="s">
        <v>2491</v>
      </c>
      <c r="I1473" s="1" t="s">
        <v>2491</v>
      </c>
    </row>
    <row r="1474" spans="1:9" hidden="1" x14ac:dyDescent="0.3">
      <c r="A1474" s="1" t="s">
        <v>2015</v>
      </c>
      <c r="B1474" s="1" t="s">
        <v>2016</v>
      </c>
      <c r="C1474" s="1" t="b">
        <v>1</v>
      </c>
      <c r="D1474" s="1" t="s">
        <v>336</v>
      </c>
      <c r="E1474" s="1">
        <v>0</v>
      </c>
      <c r="F1474" s="8">
        <v>1.0620418787002563</v>
      </c>
      <c r="G1474" s="8">
        <v>45.341590881347656</v>
      </c>
      <c r="H1474" s="1" t="s">
        <v>2491</v>
      </c>
      <c r="I1474" s="1" t="s">
        <v>2491</v>
      </c>
    </row>
    <row r="1475" spans="1:9" hidden="1" x14ac:dyDescent="0.3">
      <c r="F1475" s="8"/>
      <c r="G1475" s="8"/>
      <c r="H1475" s="1" t="s">
        <v>2491</v>
      </c>
      <c r="I1475" s="1" t="s">
        <v>2491</v>
      </c>
    </row>
    <row r="1476" spans="1:9" hidden="1" x14ac:dyDescent="0.3">
      <c r="A1476" s="1" t="s">
        <v>2017</v>
      </c>
      <c r="B1476" s="1" t="s">
        <v>2018</v>
      </c>
      <c r="C1476" s="1" t="b">
        <v>1</v>
      </c>
      <c r="D1476" s="1" t="s">
        <v>336</v>
      </c>
      <c r="E1476" s="1">
        <v>0</v>
      </c>
      <c r="F1476" s="8">
        <v>0.1428743302822113</v>
      </c>
      <c r="G1476" s="8">
        <v>2.9446215629577637</v>
      </c>
      <c r="H1476" s="1" t="s">
        <v>2491</v>
      </c>
      <c r="I1476" s="1" t="s">
        <v>2491</v>
      </c>
    </row>
    <row r="1477" spans="1:9" hidden="1" x14ac:dyDescent="0.3">
      <c r="F1477" s="8"/>
      <c r="G1477" s="8"/>
      <c r="H1477" s="1" t="s">
        <v>2491</v>
      </c>
      <c r="I1477" s="1" t="s">
        <v>2491</v>
      </c>
    </row>
    <row r="1478" spans="1:9" hidden="1" x14ac:dyDescent="0.3">
      <c r="A1478" s="1" t="s">
        <v>2019</v>
      </c>
      <c r="B1478" s="1" t="s">
        <v>2020</v>
      </c>
      <c r="C1478" s="1" t="b">
        <v>1</v>
      </c>
      <c r="D1478" s="1" t="s">
        <v>336</v>
      </c>
      <c r="E1478" s="1">
        <v>0</v>
      </c>
      <c r="F1478" s="8">
        <v>0.1428743302822113</v>
      </c>
      <c r="G1478" s="8">
        <v>2.9095969200134277</v>
      </c>
      <c r="H1478" s="1" t="s">
        <v>2491</v>
      </c>
      <c r="I1478" s="1" t="s">
        <v>2491</v>
      </c>
    </row>
    <row r="1479" spans="1:9" hidden="1" x14ac:dyDescent="0.3">
      <c r="F1479" s="8"/>
      <c r="G1479" s="8"/>
      <c r="H1479" s="1" t="s">
        <v>2491</v>
      </c>
      <c r="I1479" s="1" t="s">
        <v>2491</v>
      </c>
    </row>
    <row r="1480" spans="1:9" hidden="1" x14ac:dyDescent="0.3">
      <c r="A1480" s="1" t="s">
        <v>2021</v>
      </c>
      <c r="B1480" s="1" t="s">
        <v>2022</v>
      </c>
      <c r="C1480" s="1" t="b">
        <v>1</v>
      </c>
      <c r="D1480" s="1" t="s">
        <v>336</v>
      </c>
      <c r="E1480" s="1">
        <v>0</v>
      </c>
      <c r="F1480" s="8">
        <v>0.1428743302822113</v>
      </c>
      <c r="G1480" s="8">
        <v>3.0751712322235107</v>
      </c>
      <c r="H1480" s="1" t="s">
        <v>2491</v>
      </c>
      <c r="I1480" s="1" t="s">
        <v>2491</v>
      </c>
    </row>
    <row r="1481" spans="1:9" hidden="1" x14ac:dyDescent="0.3">
      <c r="F1481" s="8"/>
      <c r="G1481" s="8"/>
      <c r="H1481" s="1" t="s">
        <v>2491</v>
      </c>
      <c r="I1481" s="1" t="s">
        <v>2491</v>
      </c>
    </row>
    <row r="1482" spans="1:9" hidden="1" x14ac:dyDescent="0.3">
      <c r="A1482" s="1" t="s">
        <v>2023</v>
      </c>
      <c r="B1482" s="1" t="s">
        <v>2024</v>
      </c>
      <c r="C1482" s="1" t="b">
        <v>1</v>
      </c>
      <c r="D1482" s="1" t="s">
        <v>336</v>
      </c>
      <c r="E1482" s="1">
        <v>0</v>
      </c>
      <c r="F1482" s="8">
        <v>0.1428743302822113</v>
      </c>
      <c r="G1482" s="8">
        <v>2.3640725612640381</v>
      </c>
      <c r="H1482" s="1" t="s">
        <v>2491</v>
      </c>
      <c r="I1482" s="1" t="s">
        <v>2491</v>
      </c>
    </row>
    <row r="1483" spans="1:9" hidden="1" x14ac:dyDescent="0.3">
      <c r="F1483" s="8"/>
      <c r="G1483" s="8"/>
      <c r="H1483" s="1" t="s">
        <v>2491</v>
      </c>
      <c r="I1483" s="1" t="s">
        <v>2491</v>
      </c>
    </row>
    <row r="1484" spans="1:9" hidden="1" x14ac:dyDescent="0.3">
      <c r="A1484" s="1" t="s">
        <v>2025</v>
      </c>
      <c r="B1484" s="1" t="s">
        <v>2026</v>
      </c>
      <c r="C1484" s="1" t="b">
        <v>1</v>
      </c>
      <c r="D1484" s="1" t="s">
        <v>336</v>
      </c>
      <c r="E1484" s="1">
        <v>0</v>
      </c>
      <c r="F1484" s="8">
        <v>0.1428743302822113</v>
      </c>
      <c r="G1484" s="8">
        <v>2.3640725612640381</v>
      </c>
      <c r="H1484" s="1" t="s">
        <v>2491</v>
      </c>
      <c r="I1484" s="1" t="s">
        <v>2491</v>
      </c>
    </row>
    <row r="1485" spans="1:9" hidden="1" x14ac:dyDescent="0.3">
      <c r="F1485" s="8"/>
      <c r="G1485" s="8"/>
      <c r="H1485" s="1" t="s">
        <v>2491</v>
      </c>
      <c r="I1485" s="1" t="s">
        <v>2491</v>
      </c>
    </row>
    <row r="1486" spans="1:9" hidden="1" x14ac:dyDescent="0.3">
      <c r="A1486" s="1" t="s">
        <v>2027</v>
      </c>
      <c r="B1486" s="1" t="s">
        <v>2028</v>
      </c>
      <c r="C1486" s="1" t="b">
        <v>1</v>
      </c>
      <c r="D1486" s="1" t="s">
        <v>336</v>
      </c>
      <c r="E1486" s="1">
        <v>0</v>
      </c>
      <c r="F1486" s="8">
        <v>1.5665853023529053</v>
      </c>
      <c r="G1486" s="8">
        <v>22.750297546386719</v>
      </c>
      <c r="H1486" s="1" t="s">
        <v>2491</v>
      </c>
      <c r="I1486" s="1" t="s">
        <v>2491</v>
      </c>
    </row>
    <row r="1487" spans="1:9" hidden="1" x14ac:dyDescent="0.3">
      <c r="F1487" s="8"/>
      <c r="G1487" s="8"/>
      <c r="H1487" s="1" t="s">
        <v>2491</v>
      </c>
      <c r="I1487" s="1" t="s">
        <v>2491</v>
      </c>
    </row>
    <row r="1488" spans="1:9" hidden="1" x14ac:dyDescent="0.3">
      <c r="A1488" s="1" t="s">
        <v>2030</v>
      </c>
      <c r="B1488" s="1" t="s">
        <v>2031</v>
      </c>
      <c r="C1488" s="1" t="b">
        <v>1</v>
      </c>
      <c r="D1488" s="1" t="s">
        <v>336</v>
      </c>
      <c r="E1488" s="1">
        <v>1</v>
      </c>
      <c r="F1488" s="8">
        <v>0.16251099109649658</v>
      </c>
      <c r="G1488" s="8">
        <v>7.1934480667114258</v>
      </c>
      <c r="H1488" s="1">
        <v>2</v>
      </c>
      <c r="I1488" s="1">
        <v>6</v>
      </c>
    </row>
    <row r="1489" spans="1:9" hidden="1" x14ac:dyDescent="0.3">
      <c r="F1489" s="8"/>
      <c r="G1489" s="8"/>
      <c r="H1489" s="1" t="s">
        <v>2491</v>
      </c>
      <c r="I1489" s="1" t="s">
        <v>2491</v>
      </c>
    </row>
    <row r="1490" spans="1:9" hidden="1" x14ac:dyDescent="0.3">
      <c r="A1490" s="1" t="s">
        <v>2034</v>
      </c>
      <c r="B1490" s="1" t="s">
        <v>2035</v>
      </c>
      <c r="C1490" s="1" t="b">
        <v>1</v>
      </c>
      <c r="D1490" s="1" t="s">
        <v>336</v>
      </c>
      <c r="E1490" s="1">
        <v>0</v>
      </c>
      <c r="F1490" s="8">
        <v>2.684417724609375</v>
      </c>
      <c r="G1490" s="8">
        <v>67.80804443359375</v>
      </c>
      <c r="H1490" s="1" t="s">
        <v>2491</v>
      </c>
      <c r="I1490" s="1" t="s">
        <v>2491</v>
      </c>
    </row>
    <row r="1491" spans="1:9" hidden="1" x14ac:dyDescent="0.3">
      <c r="F1491" s="8"/>
      <c r="G1491" s="8"/>
      <c r="H1491" s="1" t="s">
        <v>2491</v>
      </c>
      <c r="I1491" s="1" t="s">
        <v>2491</v>
      </c>
    </row>
    <row r="1492" spans="1:9" x14ac:dyDescent="0.3">
      <c r="A1492" s="1" t="s">
        <v>2036</v>
      </c>
      <c r="B1492" s="1" t="s">
        <v>2037</v>
      </c>
      <c r="C1492" s="1" t="b">
        <v>0</v>
      </c>
      <c r="D1492" s="1" t="s">
        <v>1924</v>
      </c>
      <c r="E1492" s="1">
        <v>0</v>
      </c>
      <c r="F1492" s="8">
        <v>57.826530456542969</v>
      </c>
      <c r="G1492" s="8">
        <v>1164.3668212890625</v>
      </c>
      <c r="H1492" s="1" t="s">
        <v>2491</v>
      </c>
      <c r="I1492" s="1" t="s">
        <v>2491</v>
      </c>
    </row>
    <row r="1493" spans="1:9" hidden="1" x14ac:dyDescent="0.3">
      <c r="F1493" s="8"/>
      <c r="G1493" s="8"/>
      <c r="H1493" s="1" t="s">
        <v>2491</v>
      </c>
      <c r="I1493" s="1" t="s">
        <v>2491</v>
      </c>
    </row>
    <row r="1494" spans="1:9" hidden="1" x14ac:dyDescent="0.3">
      <c r="A1494" s="1" t="s">
        <v>2038</v>
      </c>
      <c r="B1494" s="1" t="s">
        <v>2039</v>
      </c>
      <c r="C1494" s="1" t="b">
        <v>1</v>
      </c>
      <c r="D1494" s="1" t="s">
        <v>336</v>
      </c>
      <c r="E1494" s="1">
        <v>1</v>
      </c>
      <c r="F1494" s="8">
        <v>0.95548415184020996</v>
      </c>
      <c r="G1494" s="8">
        <v>25.102596282958984</v>
      </c>
      <c r="H1494" s="1">
        <v>1</v>
      </c>
      <c r="I1494" s="1">
        <v>45</v>
      </c>
    </row>
    <row r="1495" spans="1:9" hidden="1" x14ac:dyDescent="0.3">
      <c r="F1495" s="8"/>
      <c r="G1495" s="8"/>
      <c r="H1495" s="1" t="s">
        <v>2491</v>
      </c>
      <c r="I1495" s="1" t="s">
        <v>2491</v>
      </c>
    </row>
    <row r="1496" spans="1:9" hidden="1" x14ac:dyDescent="0.3">
      <c r="A1496" s="1" t="s">
        <v>2041</v>
      </c>
      <c r="B1496" s="1" t="s">
        <v>2042</v>
      </c>
      <c r="C1496" s="1" t="b">
        <v>1</v>
      </c>
      <c r="D1496" s="1" t="s">
        <v>336</v>
      </c>
      <c r="E1496" s="1">
        <v>1</v>
      </c>
      <c r="F1496" s="8">
        <v>0.88444638252258301</v>
      </c>
      <c r="G1496" s="8">
        <v>54.999752044677734</v>
      </c>
      <c r="H1496" s="1">
        <v>1</v>
      </c>
      <c r="I1496" s="1">
        <v>20</v>
      </c>
    </row>
    <row r="1497" spans="1:9" hidden="1" x14ac:dyDescent="0.3">
      <c r="F1497" s="8"/>
      <c r="G1497" s="8"/>
      <c r="H1497" s="1" t="s">
        <v>2491</v>
      </c>
      <c r="I1497" s="1" t="s">
        <v>2491</v>
      </c>
    </row>
    <row r="1498" spans="1:9" hidden="1" x14ac:dyDescent="0.3">
      <c r="A1498" s="1" t="s">
        <v>2044</v>
      </c>
      <c r="B1498" s="1" t="s">
        <v>2045</v>
      </c>
      <c r="C1498" s="1" t="b">
        <v>1</v>
      </c>
      <c r="D1498" s="1" t="s">
        <v>336</v>
      </c>
      <c r="E1498" s="1">
        <v>1</v>
      </c>
      <c r="F1498" s="8">
        <v>0.35036256909370422</v>
      </c>
      <c r="G1498" s="8">
        <v>13.314385414123535</v>
      </c>
      <c r="H1498" s="1">
        <v>1</v>
      </c>
      <c r="I1498" s="1">
        <v>38</v>
      </c>
    </row>
    <row r="1499" spans="1:9" hidden="1" x14ac:dyDescent="0.3">
      <c r="F1499" s="8"/>
      <c r="G1499" s="8"/>
      <c r="H1499" s="1" t="s">
        <v>2491</v>
      </c>
      <c r="I1499" s="1" t="s">
        <v>2491</v>
      </c>
    </row>
    <row r="1500" spans="1:9" hidden="1" x14ac:dyDescent="0.3">
      <c r="A1500" s="1" t="s">
        <v>2047</v>
      </c>
      <c r="B1500" s="1" t="s">
        <v>2048</v>
      </c>
      <c r="C1500" s="1" t="b">
        <v>1</v>
      </c>
      <c r="D1500" s="1" t="s">
        <v>336</v>
      </c>
      <c r="E1500" s="1">
        <v>0</v>
      </c>
      <c r="F1500" s="8">
        <v>1.7018409967422485</v>
      </c>
      <c r="G1500" s="8">
        <v>74.397415161132813</v>
      </c>
      <c r="H1500" s="1" t="s">
        <v>2491</v>
      </c>
      <c r="I1500" s="1" t="s">
        <v>2491</v>
      </c>
    </row>
    <row r="1501" spans="1:9" hidden="1" x14ac:dyDescent="0.3">
      <c r="F1501" s="8"/>
      <c r="G1501" s="8"/>
      <c r="H1501" s="1" t="s">
        <v>2491</v>
      </c>
      <c r="I1501" s="1" t="s">
        <v>2491</v>
      </c>
    </row>
    <row r="1502" spans="1:9" hidden="1" x14ac:dyDescent="0.3">
      <c r="A1502" s="1" t="s">
        <v>2049</v>
      </c>
      <c r="B1502" s="1" t="s">
        <v>2050</v>
      </c>
      <c r="C1502" s="1" t="b">
        <v>1</v>
      </c>
      <c r="D1502" s="1" t="s">
        <v>336</v>
      </c>
      <c r="E1502" s="1">
        <v>1</v>
      </c>
      <c r="F1502" s="8">
        <v>0.14436726272106171</v>
      </c>
      <c r="G1502" s="8">
        <v>2.2126314640045166</v>
      </c>
      <c r="H1502" s="1" t="s">
        <v>2491</v>
      </c>
      <c r="I1502" s="1" t="s">
        <v>2491</v>
      </c>
    </row>
    <row r="1503" spans="1:9" hidden="1" x14ac:dyDescent="0.3">
      <c r="F1503" s="8"/>
      <c r="G1503" s="8"/>
      <c r="H1503" s="1" t="s">
        <v>2491</v>
      </c>
      <c r="I1503" s="1" t="s">
        <v>2491</v>
      </c>
    </row>
    <row r="1504" spans="1:9" x14ac:dyDescent="0.3">
      <c r="A1504" s="1" t="s">
        <v>2051</v>
      </c>
      <c r="B1504" s="1" t="s">
        <v>2052</v>
      </c>
      <c r="C1504" s="1" t="b">
        <v>0</v>
      </c>
      <c r="D1504" s="1" t="s">
        <v>739</v>
      </c>
      <c r="E1504" s="1">
        <v>1</v>
      </c>
      <c r="F1504" s="8">
        <v>1482.140869140625</v>
      </c>
      <c r="G1504" s="8">
        <v>62510.26953125</v>
      </c>
      <c r="H1504" s="1" t="s">
        <v>2491</v>
      </c>
      <c r="I1504" s="1" t="s">
        <v>2491</v>
      </c>
    </row>
    <row r="1505" spans="1:9" hidden="1" x14ac:dyDescent="0.3">
      <c r="F1505" s="8"/>
      <c r="G1505" s="8"/>
      <c r="H1505" s="1" t="s">
        <v>2491</v>
      </c>
      <c r="I1505" s="1" t="s">
        <v>2491</v>
      </c>
    </row>
    <row r="1506" spans="1:9" hidden="1" x14ac:dyDescent="0.3">
      <c r="A1506" s="1" t="s">
        <v>2053</v>
      </c>
      <c r="B1506" s="1" t="s">
        <v>2054</v>
      </c>
      <c r="C1506" s="1" t="b">
        <v>1</v>
      </c>
      <c r="D1506" s="1" t="s">
        <v>336</v>
      </c>
      <c r="E1506" s="1">
        <v>0</v>
      </c>
      <c r="F1506" s="8">
        <v>1.0789955854415894</v>
      </c>
      <c r="G1506" s="8">
        <v>13.477636337280273</v>
      </c>
      <c r="H1506" s="1" t="s">
        <v>2491</v>
      </c>
      <c r="I1506" s="1" t="s">
        <v>2491</v>
      </c>
    </row>
    <row r="1507" spans="1:9" hidden="1" x14ac:dyDescent="0.3">
      <c r="B1507" s="1" t="s">
        <v>2055</v>
      </c>
      <c r="F1507" s="8"/>
      <c r="G1507" s="8"/>
      <c r="H1507" s="1" t="s">
        <v>2491</v>
      </c>
      <c r="I1507" s="1" t="s">
        <v>2491</v>
      </c>
    </row>
    <row r="1508" spans="1:9" hidden="1" x14ac:dyDescent="0.3">
      <c r="B1508" s="1" t="s">
        <v>2056</v>
      </c>
      <c r="F1508" s="8"/>
      <c r="G1508" s="8"/>
      <c r="H1508" s="1" t="s">
        <v>2491</v>
      </c>
      <c r="I1508" s="1" t="s">
        <v>2491</v>
      </c>
    </row>
    <row r="1509" spans="1:9" hidden="1" x14ac:dyDescent="0.3">
      <c r="F1509" s="8"/>
      <c r="G1509" s="8"/>
      <c r="H1509" s="1" t="s">
        <v>2491</v>
      </c>
      <c r="I1509" s="1" t="s">
        <v>2491</v>
      </c>
    </row>
    <row r="1510" spans="1:9" hidden="1" x14ac:dyDescent="0.3">
      <c r="A1510" s="1" t="s">
        <v>2057</v>
      </c>
      <c r="B1510" s="1" t="s">
        <v>2058</v>
      </c>
      <c r="C1510" s="1" t="b">
        <v>1</v>
      </c>
      <c r="D1510" s="1" t="s">
        <v>336</v>
      </c>
      <c r="E1510" s="1">
        <v>0</v>
      </c>
      <c r="F1510" s="8">
        <v>0.1428743302822113</v>
      </c>
      <c r="G1510" s="8">
        <v>4.2647662162780762</v>
      </c>
      <c r="H1510" s="1" t="s">
        <v>2491</v>
      </c>
      <c r="I1510" s="1" t="s">
        <v>2491</v>
      </c>
    </row>
    <row r="1511" spans="1:9" hidden="1" x14ac:dyDescent="0.3">
      <c r="B1511" s="1" t="s">
        <v>2056</v>
      </c>
      <c r="F1511" s="8"/>
      <c r="G1511" s="8"/>
      <c r="H1511" s="1" t="s">
        <v>2491</v>
      </c>
      <c r="I1511" s="1" t="s">
        <v>2491</v>
      </c>
    </row>
    <row r="1512" spans="1:9" hidden="1" x14ac:dyDescent="0.3">
      <c r="F1512" s="8"/>
      <c r="G1512" s="8"/>
      <c r="H1512" s="1" t="s">
        <v>2491</v>
      </c>
      <c r="I1512" s="1" t="s">
        <v>2491</v>
      </c>
    </row>
    <row r="1513" spans="1:9" hidden="1" x14ac:dyDescent="0.3">
      <c r="A1513" s="1" t="s">
        <v>2059</v>
      </c>
      <c r="B1513" s="1" t="s">
        <v>2060</v>
      </c>
      <c r="C1513" s="1" t="b">
        <v>1</v>
      </c>
      <c r="D1513" s="1" t="s">
        <v>336</v>
      </c>
      <c r="E1513" s="1">
        <v>1</v>
      </c>
      <c r="F1513" s="8">
        <v>0.1428743302822113</v>
      </c>
      <c r="G1513" s="8">
        <v>5.7959637641906738</v>
      </c>
      <c r="H1513" s="1" t="s">
        <v>2491</v>
      </c>
      <c r="I1513" s="1" t="s">
        <v>2491</v>
      </c>
    </row>
    <row r="1514" spans="1:9" hidden="1" x14ac:dyDescent="0.3">
      <c r="B1514" s="1" t="s">
        <v>2061</v>
      </c>
      <c r="F1514" s="8"/>
      <c r="G1514" s="8"/>
      <c r="H1514" s="1" t="s">
        <v>2491</v>
      </c>
      <c r="I1514" s="1" t="s">
        <v>2491</v>
      </c>
    </row>
    <row r="1515" spans="1:9" hidden="1" x14ac:dyDescent="0.3">
      <c r="B1515" s="1" t="s">
        <v>2058</v>
      </c>
      <c r="F1515" s="8"/>
      <c r="G1515" s="8"/>
      <c r="H1515" s="1" t="s">
        <v>2491</v>
      </c>
      <c r="I1515" s="1" t="s">
        <v>2491</v>
      </c>
    </row>
    <row r="1516" spans="1:9" hidden="1" x14ac:dyDescent="0.3">
      <c r="B1516" s="1" t="s">
        <v>2056</v>
      </c>
      <c r="F1516" s="8"/>
      <c r="G1516" s="8"/>
      <c r="H1516" s="1" t="s">
        <v>2491</v>
      </c>
      <c r="I1516" s="1" t="s">
        <v>2491</v>
      </c>
    </row>
    <row r="1517" spans="1:9" hidden="1" x14ac:dyDescent="0.3">
      <c r="F1517" s="8"/>
      <c r="G1517" s="8"/>
      <c r="H1517" s="1" t="s">
        <v>2491</v>
      </c>
      <c r="I1517" s="1" t="s">
        <v>2491</v>
      </c>
    </row>
    <row r="1518" spans="1:9" hidden="1" x14ac:dyDescent="0.3">
      <c r="A1518" s="1" t="s">
        <v>2062</v>
      </c>
      <c r="B1518" s="1" t="s">
        <v>2063</v>
      </c>
      <c r="C1518" s="1" t="b">
        <v>1</v>
      </c>
      <c r="D1518" s="1" t="s">
        <v>336</v>
      </c>
      <c r="E1518" s="1">
        <v>0</v>
      </c>
      <c r="F1518" s="8">
        <v>0.30110892653465271</v>
      </c>
      <c r="G1518" s="8">
        <v>13.100977897644043</v>
      </c>
      <c r="H1518" s="1" t="s">
        <v>2491</v>
      </c>
      <c r="I1518" s="1" t="s">
        <v>2491</v>
      </c>
    </row>
    <row r="1519" spans="1:9" hidden="1" x14ac:dyDescent="0.3">
      <c r="B1519" s="1" t="s">
        <v>2064</v>
      </c>
      <c r="F1519" s="8"/>
      <c r="G1519" s="8"/>
      <c r="H1519" s="1" t="s">
        <v>2491</v>
      </c>
      <c r="I1519" s="1" t="s">
        <v>2491</v>
      </c>
    </row>
    <row r="1520" spans="1:9" hidden="1" x14ac:dyDescent="0.3">
      <c r="F1520" s="8"/>
      <c r="G1520" s="8"/>
      <c r="H1520" s="1" t="s">
        <v>2491</v>
      </c>
      <c r="I1520" s="1" t="s">
        <v>2491</v>
      </c>
    </row>
    <row r="1521" spans="1:9" hidden="1" x14ac:dyDescent="0.3">
      <c r="A1521" s="1" t="s">
        <v>2065</v>
      </c>
      <c r="B1521" s="1" t="s">
        <v>2066</v>
      </c>
      <c r="C1521" s="1" t="b">
        <v>1</v>
      </c>
      <c r="D1521" s="1" t="s">
        <v>336</v>
      </c>
      <c r="E1521" s="1">
        <v>0</v>
      </c>
      <c r="F1521" s="8">
        <v>0.1428743302822113</v>
      </c>
      <c r="G1521" s="8">
        <v>2.9557721614837646</v>
      </c>
      <c r="H1521" s="1" t="s">
        <v>2491</v>
      </c>
      <c r="I1521" s="1" t="s">
        <v>2491</v>
      </c>
    </row>
    <row r="1522" spans="1:9" hidden="1" x14ac:dyDescent="0.3">
      <c r="B1522" s="1" t="s">
        <v>2067</v>
      </c>
      <c r="F1522" s="8"/>
      <c r="G1522" s="8"/>
      <c r="H1522" s="1" t="s">
        <v>2491</v>
      </c>
      <c r="I1522" s="1" t="s">
        <v>2491</v>
      </c>
    </row>
    <row r="1523" spans="1:9" hidden="1" x14ac:dyDescent="0.3">
      <c r="F1523" s="8"/>
      <c r="G1523" s="8"/>
      <c r="H1523" s="1" t="s">
        <v>2491</v>
      </c>
      <c r="I1523" s="1" t="s">
        <v>2491</v>
      </c>
    </row>
    <row r="1524" spans="1:9" hidden="1" x14ac:dyDescent="0.3">
      <c r="A1524" s="1" t="s">
        <v>2068</v>
      </c>
      <c r="B1524" s="1" t="s">
        <v>2069</v>
      </c>
      <c r="C1524" s="1" t="b">
        <v>1</v>
      </c>
      <c r="D1524" s="1" t="s">
        <v>336</v>
      </c>
      <c r="E1524" s="1">
        <v>1</v>
      </c>
      <c r="F1524" s="8">
        <v>2.2938392162322998</v>
      </c>
      <c r="G1524" s="8">
        <v>24.636886596679688</v>
      </c>
      <c r="H1524" s="1">
        <v>5</v>
      </c>
      <c r="I1524" s="1">
        <v>31.366445541381836</v>
      </c>
    </row>
    <row r="1525" spans="1:9" hidden="1" x14ac:dyDescent="0.3">
      <c r="B1525" s="1" t="s">
        <v>2070</v>
      </c>
      <c r="F1525" s="8"/>
      <c r="G1525" s="8"/>
      <c r="H1525" s="1" t="s">
        <v>2491</v>
      </c>
      <c r="I1525" s="1" t="s">
        <v>2491</v>
      </c>
    </row>
    <row r="1526" spans="1:9" hidden="1" x14ac:dyDescent="0.3">
      <c r="B1526" s="1" t="s">
        <v>2071</v>
      </c>
      <c r="F1526" s="8"/>
      <c r="G1526" s="8"/>
      <c r="H1526" s="1" t="s">
        <v>2491</v>
      </c>
      <c r="I1526" s="1" t="s">
        <v>2491</v>
      </c>
    </row>
    <row r="1527" spans="1:9" hidden="1" x14ac:dyDescent="0.3">
      <c r="B1527" s="1" t="s">
        <v>2072</v>
      </c>
      <c r="F1527" s="8"/>
      <c r="G1527" s="8"/>
      <c r="H1527" s="1" t="s">
        <v>2491</v>
      </c>
      <c r="I1527" s="1" t="s">
        <v>2491</v>
      </c>
    </row>
    <row r="1528" spans="1:9" hidden="1" x14ac:dyDescent="0.3">
      <c r="B1528" s="1" t="s">
        <v>2073</v>
      </c>
      <c r="F1528" s="8"/>
      <c r="G1528" s="8"/>
      <c r="H1528" s="1" t="s">
        <v>2491</v>
      </c>
      <c r="I1528" s="1" t="s">
        <v>2491</v>
      </c>
    </row>
    <row r="1529" spans="1:9" hidden="1" x14ac:dyDescent="0.3">
      <c r="B1529" s="1" t="s">
        <v>2074</v>
      </c>
      <c r="F1529" s="8"/>
      <c r="G1529" s="8"/>
      <c r="H1529" s="1" t="s">
        <v>2491</v>
      </c>
      <c r="I1529" s="1" t="s">
        <v>2491</v>
      </c>
    </row>
    <row r="1530" spans="1:9" hidden="1" x14ac:dyDescent="0.3">
      <c r="B1530" s="1" t="s">
        <v>2075</v>
      </c>
      <c r="F1530" s="8"/>
      <c r="G1530" s="8"/>
      <c r="H1530" s="1" t="s">
        <v>2491</v>
      </c>
      <c r="I1530" s="1" t="s">
        <v>2491</v>
      </c>
    </row>
    <row r="1531" spans="1:9" hidden="1" x14ac:dyDescent="0.3">
      <c r="B1531" s="1" t="s">
        <v>2076</v>
      </c>
      <c r="F1531" s="8"/>
      <c r="G1531" s="8"/>
      <c r="H1531" s="1" t="s">
        <v>2491</v>
      </c>
      <c r="I1531" s="1" t="s">
        <v>2491</v>
      </c>
    </row>
    <row r="1532" spans="1:9" hidden="1" x14ac:dyDescent="0.3">
      <c r="B1532" s="1" t="s">
        <v>2077</v>
      </c>
      <c r="F1532" s="8"/>
      <c r="G1532" s="8"/>
      <c r="H1532" s="1" t="s">
        <v>2491</v>
      </c>
      <c r="I1532" s="1" t="s">
        <v>2491</v>
      </c>
    </row>
    <row r="1533" spans="1:9" hidden="1" x14ac:dyDescent="0.3">
      <c r="B1533" s="1" t="s">
        <v>2078</v>
      </c>
      <c r="F1533" s="8"/>
      <c r="G1533" s="8"/>
      <c r="H1533" s="1" t="s">
        <v>2491</v>
      </c>
      <c r="I1533" s="1" t="s">
        <v>2491</v>
      </c>
    </row>
    <row r="1534" spans="1:9" hidden="1" x14ac:dyDescent="0.3">
      <c r="F1534" s="8"/>
      <c r="G1534" s="8"/>
      <c r="H1534" s="1" t="s">
        <v>2491</v>
      </c>
      <c r="I1534" s="1" t="s">
        <v>2491</v>
      </c>
    </row>
    <row r="1535" spans="1:9" hidden="1" x14ac:dyDescent="0.3">
      <c r="A1535" s="1" t="s">
        <v>2080</v>
      </c>
      <c r="B1535" s="1" t="s">
        <v>2081</v>
      </c>
      <c r="C1535" s="1" t="b">
        <v>1</v>
      </c>
      <c r="D1535" s="1" t="s">
        <v>336</v>
      </c>
      <c r="E1535" s="1">
        <v>1</v>
      </c>
      <c r="F1535" s="8">
        <v>1.5117875337600708</v>
      </c>
      <c r="G1535" s="8">
        <v>16.654472351074219</v>
      </c>
      <c r="H1535" s="1">
        <v>3</v>
      </c>
      <c r="I1535" s="1">
        <v>16.508522272109985</v>
      </c>
    </row>
    <row r="1536" spans="1:9" hidden="1" x14ac:dyDescent="0.3">
      <c r="B1536" s="1" t="s">
        <v>2082</v>
      </c>
      <c r="F1536" s="8"/>
      <c r="G1536" s="8"/>
      <c r="H1536" s="1" t="s">
        <v>2491</v>
      </c>
      <c r="I1536" s="1" t="s">
        <v>2491</v>
      </c>
    </row>
    <row r="1537" spans="1:9" hidden="1" x14ac:dyDescent="0.3">
      <c r="B1537" s="1" t="s">
        <v>2083</v>
      </c>
      <c r="F1537" s="8"/>
      <c r="G1537" s="8"/>
      <c r="H1537" s="1" t="s">
        <v>2491</v>
      </c>
      <c r="I1537" s="1" t="s">
        <v>2491</v>
      </c>
    </row>
    <row r="1538" spans="1:9" hidden="1" x14ac:dyDescent="0.3">
      <c r="B1538" s="1" t="s">
        <v>2084</v>
      </c>
      <c r="F1538" s="8"/>
      <c r="G1538" s="8"/>
      <c r="H1538" s="1" t="s">
        <v>2491</v>
      </c>
      <c r="I1538" s="1" t="s">
        <v>2491</v>
      </c>
    </row>
    <row r="1539" spans="1:9" hidden="1" x14ac:dyDescent="0.3">
      <c r="B1539" s="1" t="s">
        <v>2085</v>
      </c>
      <c r="F1539" s="8"/>
      <c r="G1539" s="8"/>
      <c r="H1539" s="1" t="s">
        <v>2491</v>
      </c>
      <c r="I1539" s="1" t="s">
        <v>2491</v>
      </c>
    </row>
    <row r="1540" spans="1:9" hidden="1" x14ac:dyDescent="0.3">
      <c r="F1540" s="8"/>
      <c r="G1540" s="8"/>
      <c r="H1540" s="1" t="s">
        <v>2491</v>
      </c>
      <c r="I1540" s="1" t="s">
        <v>2491</v>
      </c>
    </row>
    <row r="1541" spans="1:9" hidden="1" x14ac:dyDescent="0.3">
      <c r="A1541" s="1" t="s">
        <v>2088</v>
      </c>
      <c r="B1541" s="1" t="s">
        <v>2089</v>
      </c>
      <c r="C1541" s="1" t="b">
        <v>1</v>
      </c>
      <c r="D1541" s="1" t="s">
        <v>336</v>
      </c>
      <c r="E1541" s="1">
        <v>2</v>
      </c>
      <c r="F1541" s="8">
        <v>2.5788736343383789</v>
      </c>
      <c r="G1541" s="8">
        <v>27.397123336791992</v>
      </c>
      <c r="H1541" s="1">
        <v>2</v>
      </c>
      <c r="I1541" s="1">
        <v>13.193565368652344</v>
      </c>
    </row>
    <row r="1542" spans="1:9" hidden="1" x14ac:dyDescent="0.3">
      <c r="B1542" s="1" t="s">
        <v>2090</v>
      </c>
      <c r="F1542" s="8"/>
      <c r="G1542" s="8"/>
      <c r="H1542" s="1" t="s">
        <v>2491</v>
      </c>
      <c r="I1542" s="1" t="s">
        <v>2491</v>
      </c>
    </row>
    <row r="1543" spans="1:9" hidden="1" x14ac:dyDescent="0.3">
      <c r="B1543" s="1" t="s">
        <v>2091</v>
      </c>
      <c r="F1543" s="8"/>
      <c r="G1543" s="8"/>
      <c r="H1543" s="1" t="s">
        <v>2491</v>
      </c>
      <c r="I1543" s="1" t="s">
        <v>2491</v>
      </c>
    </row>
    <row r="1544" spans="1:9" hidden="1" x14ac:dyDescent="0.3">
      <c r="F1544" s="8"/>
      <c r="G1544" s="8"/>
      <c r="H1544" s="1" t="s">
        <v>2491</v>
      </c>
      <c r="I1544" s="1" t="s">
        <v>2491</v>
      </c>
    </row>
    <row r="1545" spans="1:9" hidden="1" x14ac:dyDescent="0.3">
      <c r="A1545" s="1" t="s">
        <v>2093</v>
      </c>
      <c r="B1545" s="1" t="s">
        <v>2094</v>
      </c>
      <c r="C1545" s="1" t="b">
        <v>1</v>
      </c>
      <c r="D1545" s="1" t="s">
        <v>336</v>
      </c>
      <c r="E1545" s="1">
        <v>1</v>
      </c>
      <c r="F1545" s="8">
        <v>1.6705101728439331</v>
      </c>
      <c r="G1545" s="8">
        <v>77.551986694335938</v>
      </c>
      <c r="H1545" s="1">
        <v>1</v>
      </c>
      <c r="I1545" s="1">
        <v>5.9756312370300293</v>
      </c>
    </row>
    <row r="1546" spans="1:9" hidden="1" x14ac:dyDescent="0.3">
      <c r="B1546" s="1" t="s">
        <v>2095</v>
      </c>
      <c r="F1546" s="8"/>
      <c r="G1546" s="8"/>
      <c r="H1546" s="1" t="s">
        <v>2491</v>
      </c>
      <c r="I1546" s="1" t="s">
        <v>2491</v>
      </c>
    </row>
    <row r="1547" spans="1:9" hidden="1" x14ac:dyDescent="0.3">
      <c r="F1547" s="8"/>
      <c r="G1547" s="8"/>
      <c r="H1547" s="1" t="s">
        <v>2491</v>
      </c>
      <c r="I1547" s="1" t="s">
        <v>2491</v>
      </c>
    </row>
    <row r="1548" spans="1:9" hidden="1" x14ac:dyDescent="0.3">
      <c r="A1548" s="1" t="s">
        <v>2097</v>
      </c>
      <c r="B1548" s="1" t="s">
        <v>2098</v>
      </c>
      <c r="C1548" s="1" t="b">
        <v>1</v>
      </c>
      <c r="D1548" s="1" t="s">
        <v>336</v>
      </c>
      <c r="E1548" s="1">
        <v>1</v>
      </c>
      <c r="F1548" s="8">
        <v>1.3121819496154785</v>
      </c>
      <c r="G1548" s="8">
        <v>60.8828125</v>
      </c>
      <c r="H1548" s="1">
        <v>2</v>
      </c>
      <c r="I1548" s="1">
        <v>12.932547569274902</v>
      </c>
    </row>
    <row r="1549" spans="1:9" hidden="1" x14ac:dyDescent="0.3">
      <c r="B1549" s="1" t="s">
        <v>2099</v>
      </c>
      <c r="F1549" s="8"/>
      <c r="G1549" s="8"/>
      <c r="H1549" s="1" t="s">
        <v>2491</v>
      </c>
      <c r="I1549" s="1" t="s">
        <v>2491</v>
      </c>
    </row>
    <row r="1550" spans="1:9" hidden="1" x14ac:dyDescent="0.3">
      <c r="B1550" s="1" t="s">
        <v>2100</v>
      </c>
      <c r="F1550" s="8"/>
      <c r="G1550" s="8"/>
      <c r="H1550" s="1" t="s">
        <v>2491</v>
      </c>
      <c r="I1550" s="1" t="s">
        <v>2491</v>
      </c>
    </row>
    <row r="1551" spans="1:9" hidden="1" x14ac:dyDescent="0.3">
      <c r="F1551" s="8"/>
      <c r="G1551" s="8"/>
      <c r="H1551" s="1" t="s">
        <v>2491</v>
      </c>
      <c r="I1551" s="1" t="s">
        <v>2491</v>
      </c>
    </row>
    <row r="1552" spans="1:9" hidden="1" x14ac:dyDescent="0.3">
      <c r="A1552" s="1" t="s">
        <v>2103</v>
      </c>
      <c r="B1552" s="1" t="s">
        <v>2104</v>
      </c>
      <c r="C1552" s="1" t="b">
        <v>1</v>
      </c>
      <c r="D1552" s="1" t="s">
        <v>336</v>
      </c>
      <c r="E1552" s="1">
        <v>1</v>
      </c>
      <c r="F1552" s="8">
        <v>2.0332655906677246</v>
      </c>
      <c r="G1552" s="8">
        <v>91.477493286132813</v>
      </c>
      <c r="H1552" s="1">
        <v>3</v>
      </c>
      <c r="I1552" s="1">
        <v>16.89044189453125</v>
      </c>
    </row>
    <row r="1553" spans="1:9" hidden="1" x14ac:dyDescent="0.3">
      <c r="B1553" s="1" t="s">
        <v>2105</v>
      </c>
      <c r="F1553" s="8"/>
      <c r="G1553" s="8"/>
      <c r="H1553" s="1" t="s">
        <v>2491</v>
      </c>
      <c r="I1553" s="1" t="s">
        <v>2491</v>
      </c>
    </row>
    <row r="1554" spans="1:9" hidden="1" x14ac:dyDescent="0.3">
      <c r="B1554" s="1" t="s">
        <v>2106</v>
      </c>
      <c r="F1554" s="8"/>
      <c r="G1554" s="8"/>
      <c r="H1554" s="1" t="s">
        <v>2491</v>
      </c>
      <c r="I1554" s="1" t="s">
        <v>2491</v>
      </c>
    </row>
    <row r="1555" spans="1:9" hidden="1" x14ac:dyDescent="0.3">
      <c r="B1555" s="1" t="s">
        <v>2107</v>
      </c>
      <c r="F1555" s="8"/>
      <c r="G1555" s="8"/>
      <c r="H1555" s="1" t="s">
        <v>2491</v>
      </c>
      <c r="I1555" s="1" t="s">
        <v>2491</v>
      </c>
    </row>
    <row r="1556" spans="1:9" hidden="1" x14ac:dyDescent="0.3">
      <c r="B1556" s="1" t="s">
        <v>2108</v>
      </c>
      <c r="F1556" s="8"/>
      <c r="G1556" s="8"/>
      <c r="H1556" s="1" t="s">
        <v>2491</v>
      </c>
      <c r="I1556" s="1" t="s">
        <v>2491</v>
      </c>
    </row>
    <row r="1557" spans="1:9" hidden="1" x14ac:dyDescent="0.3">
      <c r="F1557" s="8"/>
      <c r="G1557" s="8"/>
      <c r="H1557" s="1" t="s">
        <v>2491</v>
      </c>
      <c r="I1557" s="1" t="s">
        <v>2491</v>
      </c>
    </row>
    <row r="1558" spans="1:9" hidden="1" x14ac:dyDescent="0.3">
      <c r="A1558" s="1" t="s">
        <v>2111</v>
      </c>
      <c r="B1558" s="1" t="s">
        <v>2112</v>
      </c>
      <c r="C1558" s="1" t="b">
        <v>1</v>
      </c>
      <c r="D1558" s="1" t="s">
        <v>336</v>
      </c>
      <c r="E1558" s="1">
        <v>1</v>
      </c>
      <c r="F1558" s="8">
        <v>1.6416423320770264</v>
      </c>
      <c r="G1558" s="8">
        <v>77.360588073730469</v>
      </c>
      <c r="H1558" s="1">
        <v>3</v>
      </c>
      <c r="I1558" s="1">
        <v>22.877668857574463</v>
      </c>
    </row>
    <row r="1559" spans="1:9" hidden="1" x14ac:dyDescent="0.3">
      <c r="B1559" s="1" t="s">
        <v>2113</v>
      </c>
      <c r="F1559" s="8"/>
      <c r="G1559" s="8"/>
      <c r="H1559" s="1" t="s">
        <v>2491</v>
      </c>
      <c r="I1559" s="1" t="s">
        <v>2491</v>
      </c>
    </row>
    <row r="1560" spans="1:9" hidden="1" x14ac:dyDescent="0.3">
      <c r="B1560" s="1" t="s">
        <v>2114</v>
      </c>
      <c r="F1560" s="8"/>
      <c r="G1560" s="8"/>
      <c r="H1560" s="1" t="s">
        <v>2491</v>
      </c>
      <c r="I1560" s="1" t="s">
        <v>2491</v>
      </c>
    </row>
    <row r="1561" spans="1:9" hidden="1" x14ac:dyDescent="0.3">
      <c r="B1561" s="1" t="s">
        <v>2115</v>
      </c>
      <c r="F1561" s="8"/>
      <c r="G1561" s="8"/>
      <c r="H1561" s="1" t="s">
        <v>2491</v>
      </c>
      <c r="I1561" s="1" t="s">
        <v>2491</v>
      </c>
    </row>
    <row r="1562" spans="1:9" hidden="1" x14ac:dyDescent="0.3">
      <c r="B1562" s="1" t="s">
        <v>2116</v>
      </c>
      <c r="F1562" s="8"/>
      <c r="G1562" s="8"/>
      <c r="H1562" s="1" t="s">
        <v>2491</v>
      </c>
      <c r="I1562" s="1" t="s">
        <v>2491</v>
      </c>
    </row>
    <row r="1563" spans="1:9" hidden="1" x14ac:dyDescent="0.3">
      <c r="B1563" s="1" t="s">
        <v>2117</v>
      </c>
      <c r="F1563" s="8"/>
      <c r="G1563" s="8"/>
      <c r="H1563" s="1" t="s">
        <v>2491</v>
      </c>
      <c r="I1563" s="1" t="s">
        <v>2491</v>
      </c>
    </row>
    <row r="1564" spans="1:9" hidden="1" x14ac:dyDescent="0.3">
      <c r="B1564" s="1" t="s">
        <v>2118</v>
      </c>
      <c r="F1564" s="8"/>
      <c r="G1564" s="8"/>
      <c r="H1564" s="1" t="s">
        <v>2491</v>
      </c>
      <c r="I1564" s="1" t="s">
        <v>2491</v>
      </c>
    </row>
    <row r="1565" spans="1:9" hidden="1" x14ac:dyDescent="0.3">
      <c r="B1565" s="1" t="s">
        <v>2119</v>
      </c>
      <c r="F1565" s="8"/>
      <c r="G1565" s="8"/>
      <c r="H1565" s="1" t="s">
        <v>2491</v>
      </c>
      <c r="I1565" s="1" t="s">
        <v>2491</v>
      </c>
    </row>
    <row r="1566" spans="1:9" hidden="1" x14ac:dyDescent="0.3">
      <c r="F1566" s="8"/>
      <c r="G1566" s="8"/>
      <c r="H1566" s="1" t="s">
        <v>2491</v>
      </c>
      <c r="I1566" s="1" t="s">
        <v>2491</v>
      </c>
    </row>
    <row r="1567" spans="1:9" hidden="1" x14ac:dyDescent="0.3">
      <c r="A1567" s="1" t="s">
        <v>2120</v>
      </c>
      <c r="B1567" s="1" t="s">
        <v>2121</v>
      </c>
      <c r="C1567" s="1" t="b">
        <v>1</v>
      </c>
      <c r="D1567" s="1" t="s">
        <v>336</v>
      </c>
      <c r="E1567" s="1">
        <v>1</v>
      </c>
      <c r="F1567" s="8">
        <v>0.85374343395233154</v>
      </c>
      <c r="G1567" s="8">
        <v>10.651567459106445</v>
      </c>
      <c r="H1567" s="1">
        <v>2</v>
      </c>
      <c r="I1567" s="1">
        <v>8.3463866114616394</v>
      </c>
    </row>
    <row r="1568" spans="1:9" hidden="1" x14ac:dyDescent="0.3">
      <c r="B1568" s="1" t="s">
        <v>2122</v>
      </c>
      <c r="F1568" s="8"/>
      <c r="G1568" s="8"/>
      <c r="H1568" s="1" t="s">
        <v>2491</v>
      </c>
      <c r="I1568" s="1" t="s">
        <v>2491</v>
      </c>
    </row>
    <row r="1569" spans="1:9" hidden="1" x14ac:dyDescent="0.3">
      <c r="B1569" s="1" t="s">
        <v>2123</v>
      </c>
      <c r="F1569" s="8"/>
      <c r="G1569" s="8"/>
      <c r="H1569" s="1" t="s">
        <v>2491</v>
      </c>
      <c r="I1569" s="1" t="s">
        <v>2491</v>
      </c>
    </row>
    <row r="1570" spans="1:9" hidden="1" x14ac:dyDescent="0.3">
      <c r="B1570" s="1" t="s">
        <v>2124</v>
      </c>
      <c r="F1570" s="8"/>
      <c r="G1570" s="8"/>
      <c r="H1570" s="1" t="s">
        <v>2491</v>
      </c>
      <c r="I1570" s="1" t="s">
        <v>2491</v>
      </c>
    </row>
    <row r="1571" spans="1:9" hidden="1" x14ac:dyDescent="0.3">
      <c r="F1571" s="8"/>
      <c r="G1571" s="8"/>
      <c r="H1571" s="1" t="s">
        <v>2491</v>
      </c>
      <c r="I1571" s="1" t="s">
        <v>2491</v>
      </c>
    </row>
    <row r="1572" spans="1:9" hidden="1" x14ac:dyDescent="0.3">
      <c r="A1572" s="1" t="s">
        <v>2126</v>
      </c>
      <c r="B1572" s="1" t="s">
        <v>2127</v>
      </c>
      <c r="C1572" s="1" t="b">
        <v>1</v>
      </c>
      <c r="D1572" s="1" t="s">
        <v>336</v>
      </c>
      <c r="E1572" s="1">
        <v>1</v>
      </c>
      <c r="F1572" s="8">
        <v>1.6124224662780762</v>
      </c>
      <c r="G1572" s="8">
        <v>78.439399719238281</v>
      </c>
      <c r="H1572" s="1">
        <v>4</v>
      </c>
      <c r="I1572" s="1">
        <v>64.472588777542114</v>
      </c>
    </row>
    <row r="1573" spans="1:9" hidden="1" x14ac:dyDescent="0.3">
      <c r="B1573" s="1" t="s">
        <v>2128</v>
      </c>
      <c r="F1573" s="8"/>
      <c r="G1573" s="8"/>
      <c r="H1573" s="1" t="s">
        <v>2491</v>
      </c>
      <c r="I1573" s="1" t="s">
        <v>2491</v>
      </c>
    </row>
    <row r="1574" spans="1:9" hidden="1" x14ac:dyDescent="0.3">
      <c r="B1574" s="1" t="s">
        <v>2129</v>
      </c>
      <c r="F1574" s="8"/>
      <c r="G1574" s="8"/>
      <c r="H1574" s="1" t="s">
        <v>2491</v>
      </c>
      <c r="I1574" s="1" t="s">
        <v>2491</v>
      </c>
    </row>
    <row r="1575" spans="1:9" hidden="1" x14ac:dyDescent="0.3">
      <c r="B1575" s="1" t="s">
        <v>2130</v>
      </c>
      <c r="F1575" s="8"/>
      <c r="G1575" s="8"/>
      <c r="H1575" s="1" t="s">
        <v>2491</v>
      </c>
      <c r="I1575" s="1" t="s">
        <v>2491</v>
      </c>
    </row>
    <row r="1576" spans="1:9" hidden="1" x14ac:dyDescent="0.3">
      <c r="B1576" s="1" t="s">
        <v>2055</v>
      </c>
      <c r="F1576" s="8"/>
      <c r="G1576" s="8"/>
      <c r="H1576" s="1" t="s">
        <v>2491</v>
      </c>
      <c r="I1576" s="1" t="s">
        <v>2491</v>
      </c>
    </row>
    <row r="1577" spans="1:9" hidden="1" x14ac:dyDescent="0.3">
      <c r="B1577" s="1" t="s">
        <v>2131</v>
      </c>
      <c r="F1577" s="8"/>
      <c r="G1577" s="8"/>
      <c r="H1577" s="1" t="s">
        <v>2491</v>
      </c>
      <c r="I1577" s="1" t="s">
        <v>2491</v>
      </c>
    </row>
    <row r="1578" spans="1:9" hidden="1" x14ac:dyDescent="0.3">
      <c r="B1578" s="1" t="s">
        <v>2132</v>
      </c>
      <c r="F1578" s="8"/>
      <c r="G1578" s="8"/>
      <c r="H1578" s="1" t="s">
        <v>2491</v>
      </c>
      <c r="I1578" s="1" t="s">
        <v>2491</v>
      </c>
    </row>
    <row r="1579" spans="1:9" hidden="1" x14ac:dyDescent="0.3">
      <c r="B1579" s="1" t="s">
        <v>2054</v>
      </c>
      <c r="F1579" s="8"/>
      <c r="G1579" s="8"/>
      <c r="H1579" s="1" t="s">
        <v>2491</v>
      </c>
      <c r="I1579" s="1" t="s">
        <v>2491</v>
      </c>
    </row>
    <row r="1580" spans="1:9" hidden="1" x14ac:dyDescent="0.3">
      <c r="F1580" s="8"/>
      <c r="G1580" s="8"/>
      <c r="H1580" s="1" t="s">
        <v>2491</v>
      </c>
      <c r="I1580" s="1" t="s">
        <v>2491</v>
      </c>
    </row>
    <row r="1581" spans="1:9" hidden="1" x14ac:dyDescent="0.3">
      <c r="A1581" s="1" t="s">
        <v>2135</v>
      </c>
      <c r="B1581" s="1" t="s">
        <v>2136</v>
      </c>
      <c r="C1581" s="1" t="b">
        <v>1</v>
      </c>
      <c r="D1581" s="1" t="s">
        <v>336</v>
      </c>
      <c r="E1581" s="1">
        <v>1</v>
      </c>
      <c r="F1581" s="8">
        <v>0.1753288060426712</v>
      </c>
      <c r="G1581" s="8">
        <v>8.9698762893676758</v>
      </c>
      <c r="H1581" s="1">
        <v>5</v>
      </c>
      <c r="I1581" s="1">
        <v>24.964263916015625</v>
      </c>
    </row>
    <row r="1582" spans="1:9" hidden="1" x14ac:dyDescent="0.3">
      <c r="B1582" s="1" t="s">
        <v>2137</v>
      </c>
      <c r="F1582" s="8"/>
      <c r="G1582" s="8"/>
      <c r="H1582" s="1" t="s">
        <v>2491</v>
      </c>
      <c r="I1582" s="1" t="s">
        <v>2491</v>
      </c>
    </row>
    <row r="1583" spans="1:9" hidden="1" x14ac:dyDescent="0.3">
      <c r="B1583" s="1" t="s">
        <v>2138</v>
      </c>
      <c r="F1583" s="8"/>
      <c r="G1583" s="8"/>
      <c r="H1583" s="1" t="s">
        <v>2491</v>
      </c>
      <c r="I1583" s="1" t="s">
        <v>2491</v>
      </c>
    </row>
    <row r="1584" spans="1:9" hidden="1" x14ac:dyDescent="0.3">
      <c r="B1584" s="1" t="s">
        <v>2139</v>
      </c>
      <c r="F1584" s="8"/>
      <c r="G1584" s="8"/>
      <c r="H1584" s="1" t="s">
        <v>2491</v>
      </c>
      <c r="I1584" s="1" t="s">
        <v>2491</v>
      </c>
    </row>
    <row r="1585" spans="1:9" hidden="1" x14ac:dyDescent="0.3">
      <c r="B1585" s="1" t="s">
        <v>2140</v>
      </c>
      <c r="F1585" s="8"/>
      <c r="G1585" s="8"/>
      <c r="H1585" s="1" t="s">
        <v>2491</v>
      </c>
      <c r="I1585" s="1" t="s">
        <v>2491</v>
      </c>
    </row>
    <row r="1586" spans="1:9" hidden="1" x14ac:dyDescent="0.3">
      <c r="B1586" s="1" t="s">
        <v>2141</v>
      </c>
      <c r="F1586" s="8"/>
      <c r="G1586" s="8"/>
      <c r="H1586" s="1" t="s">
        <v>2491</v>
      </c>
      <c r="I1586" s="1" t="s">
        <v>2491</v>
      </c>
    </row>
    <row r="1587" spans="1:9" hidden="1" x14ac:dyDescent="0.3">
      <c r="B1587" s="1" t="s">
        <v>2142</v>
      </c>
      <c r="F1587" s="8"/>
      <c r="G1587" s="8"/>
      <c r="H1587" s="1" t="s">
        <v>2491</v>
      </c>
      <c r="I1587" s="1" t="s">
        <v>2491</v>
      </c>
    </row>
    <row r="1588" spans="1:9" hidden="1" x14ac:dyDescent="0.3">
      <c r="B1588" s="1" t="s">
        <v>2143</v>
      </c>
      <c r="F1588" s="8"/>
      <c r="G1588" s="8"/>
      <c r="H1588" s="1" t="s">
        <v>2491</v>
      </c>
      <c r="I1588" s="1" t="s">
        <v>2491</v>
      </c>
    </row>
    <row r="1589" spans="1:9" hidden="1" x14ac:dyDescent="0.3">
      <c r="B1589" s="1" t="s">
        <v>2144</v>
      </c>
      <c r="F1589" s="8"/>
      <c r="G1589" s="8"/>
      <c r="H1589" s="1" t="s">
        <v>2491</v>
      </c>
      <c r="I1589" s="1" t="s">
        <v>2491</v>
      </c>
    </row>
    <row r="1590" spans="1:9" hidden="1" x14ac:dyDescent="0.3">
      <c r="F1590" s="8"/>
      <c r="G1590" s="8"/>
      <c r="H1590" s="1" t="s">
        <v>2491</v>
      </c>
      <c r="I1590" s="1" t="s">
        <v>2491</v>
      </c>
    </row>
    <row r="1591" spans="1:9" hidden="1" x14ac:dyDescent="0.3">
      <c r="A1591" s="1" t="s">
        <v>2147</v>
      </c>
      <c r="B1591" s="1" t="s">
        <v>2148</v>
      </c>
      <c r="C1591" s="1" t="b">
        <v>1</v>
      </c>
      <c r="D1591" s="1" t="s">
        <v>336</v>
      </c>
      <c r="E1591" s="1">
        <v>1</v>
      </c>
      <c r="F1591" s="8">
        <v>1.9517862796783447</v>
      </c>
      <c r="G1591" s="8">
        <v>27.163414001464844</v>
      </c>
      <c r="H1591" s="1">
        <v>2</v>
      </c>
      <c r="I1591" s="1">
        <v>13.751737594604492</v>
      </c>
    </row>
    <row r="1592" spans="1:9" hidden="1" x14ac:dyDescent="0.3">
      <c r="B1592" s="1" t="s">
        <v>2149</v>
      </c>
      <c r="F1592" s="8"/>
      <c r="G1592" s="8"/>
      <c r="H1592" s="1" t="s">
        <v>2491</v>
      </c>
      <c r="I1592" s="1" t="s">
        <v>2491</v>
      </c>
    </row>
    <row r="1593" spans="1:9" hidden="1" x14ac:dyDescent="0.3">
      <c r="B1593" s="1" t="s">
        <v>2150</v>
      </c>
      <c r="F1593" s="8"/>
      <c r="G1593" s="8"/>
      <c r="H1593" s="1" t="s">
        <v>2491</v>
      </c>
      <c r="I1593" s="1" t="s">
        <v>2491</v>
      </c>
    </row>
    <row r="1594" spans="1:9" hidden="1" x14ac:dyDescent="0.3">
      <c r="B1594" s="1" t="s">
        <v>2151</v>
      </c>
      <c r="F1594" s="8"/>
      <c r="G1594" s="8"/>
      <c r="H1594" s="1" t="s">
        <v>2491</v>
      </c>
      <c r="I1594" s="1" t="s">
        <v>2491</v>
      </c>
    </row>
    <row r="1595" spans="1:9" hidden="1" x14ac:dyDescent="0.3">
      <c r="F1595" s="8"/>
      <c r="G1595" s="8"/>
      <c r="H1595" s="1" t="s">
        <v>2491</v>
      </c>
      <c r="I1595" s="1" t="s">
        <v>2491</v>
      </c>
    </row>
    <row r="1596" spans="1:9" hidden="1" x14ac:dyDescent="0.3">
      <c r="A1596" s="1" t="s">
        <v>2152</v>
      </c>
      <c r="B1596" s="1" t="s">
        <v>2153</v>
      </c>
      <c r="C1596" s="1" t="b">
        <v>1</v>
      </c>
      <c r="D1596" s="1" t="s">
        <v>336</v>
      </c>
      <c r="E1596" s="1">
        <v>2</v>
      </c>
      <c r="F1596" s="8">
        <v>1.8073631525039673</v>
      </c>
      <c r="G1596" s="8">
        <v>82.547988891601563</v>
      </c>
      <c r="H1596" s="1">
        <v>3</v>
      </c>
      <c r="I1596" s="1">
        <v>15.070443153381348</v>
      </c>
    </row>
    <row r="1597" spans="1:9" hidden="1" x14ac:dyDescent="0.3">
      <c r="B1597" s="1" t="s">
        <v>2154</v>
      </c>
      <c r="F1597" s="8"/>
      <c r="G1597" s="8"/>
      <c r="H1597" s="1" t="s">
        <v>2491</v>
      </c>
      <c r="I1597" s="1" t="s">
        <v>2491</v>
      </c>
    </row>
    <row r="1598" spans="1:9" hidden="1" x14ac:dyDescent="0.3">
      <c r="B1598" s="1" t="s">
        <v>2155</v>
      </c>
      <c r="F1598" s="8"/>
      <c r="G1598" s="8"/>
      <c r="H1598" s="1" t="s">
        <v>2491</v>
      </c>
      <c r="I1598" s="1" t="s">
        <v>2491</v>
      </c>
    </row>
    <row r="1599" spans="1:9" hidden="1" x14ac:dyDescent="0.3">
      <c r="B1599" s="1" t="s">
        <v>574</v>
      </c>
      <c r="F1599" s="8"/>
      <c r="G1599" s="8"/>
      <c r="H1599" s="1" t="s">
        <v>2491</v>
      </c>
      <c r="I1599" s="1" t="s">
        <v>2491</v>
      </c>
    </row>
    <row r="1600" spans="1:9" hidden="1" x14ac:dyDescent="0.3">
      <c r="B1600" s="1" t="s">
        <v>577</v>
      </c>
      <c r="F1600" s="8"/>
      <c r="G1600" s="8"/>
      <c r="H1600" s="1" t="s">
        <v>2491</v>
      </c>
      <c r="I1600" s="1" t="s">
        <v>2491</v>
      </c>
    </row>
    <row r="1601" spans="1:9" hidden="1" x14ac:dyDescent="0.3">
      <c r="B1601" s="1" t="s">
        <v>579</v>
      </c>
      <c r="F1601" s="8"/>
      <c r="G1601" s="8"/>
      <c r="H1601" s="1" t="s">
        <v>2491</v>
      </c>
      <c r="I1601" s="1" t="s">
        <v>2491</v>
      </c>
    </row>
    <row r="1602" spans="1:9" hidden="1" x14ac:dyDescent="0.3">
      <c r="B1602" s="1" t="s">
        <v>2156</v>
      </c>
      <c r="F1602" s="8"/>
      <c r="G1602" s="8"/>
      <c r="H1602" s="1" t="s">
        <v>2491</v>
      </c>
      <c r="I1602" s="1" t="s">
        <v>2491</v>
      </c>
    </row>
    <row r="1603" spans="1:9" hidden="1" x14ac:dyDescent="0.3">
      <c r="B1603" s="1" t="s">
        <v>1815</v>
      </c>
      <c r="F1603" s="8"/>
      <c r="G1603" s="8"/>
      <c r="H1603" s="1" t="s">
        <v>2491</v>
      </c>
      <c r="I1603" s="1" t="s">
        <v>2491</v>
      </c>
    </row>
    <row r="1604" spans="1:9" hidden="1" x14ac:dyDescent="0.3">
      <c r="B1604" s="1" t="s">
        <v>2157</v>
      </c>
      <c r="F1604" s="8"/>
      <c r="G1604" s="8"/>
      <c r="H1604" s="1" t="s">
        <v>2491</v>
      </c>
      <c r="I1604" s="1" t="s">
        <v>2491</v>
      </c>
    </row>
    <row r="1605" spans="1:9" hidden="1" x14ac:dyDescent="0.3">
      <c r="B1605" s="1" t="s">
        <v>2158</v>
      </c>
      <c r="F1605" s="8"/>
      <c r="G1605" s="8"/>
      <c r="H1605" s="1" t="s">
        <v>2491</v>
      </c>
      <c r="I1605" s="1" t="s">
        <v>2491</v>
      </c>
    </row>
    <row r="1606" spans="1:9" hidden="1" x14ac:dyDescent="0.3">
      <c r="F1606" s="8"/>
      <c r="G1606" s="8"/>
      <c r="H1606" s="1" t="s">
        <v>2491</v>
      </c>
      <c r="I1606" s="1" t="s">
        <v>2491</v>
      </c>
    </row>
    <row r="1607" spans="1:9" hidden="1" x14ac:dyDescent="0.3">
      <c r="A1607" s="1" t="s">
        <v>2159</v>
      </c>
      <c r="B1607" s="1" t="s">
        <v>2160</v>
      </c>
      <c r="C1607" s="1" t="b">
        <v>1</v>
      </c>
      <c r="D1607" s="1" t="s">
        <v>336</v>
      </c>
      <c r="E1607" s="1">
        <v>2</v>
      </c>
      <c r="F1607" s="8">
        <v>2.592524528503418</v>
      </c>
      <c r="G1607" s="8">
        <v>27.484294891357422</v>
      </c>
      <c r="H1607" s="1">
        <v>3</v>
      </c>
      <c r="I1607" s="1">
        <v>13.815948963165283</v>
      </c>
    </row>
    <row r="1608" spans="1:9" hidden="1" x14ac:dyDescent="0.3">
      <c r="B1608" s="1" t="s">
        <v>2161</v>
      </c>
      <c r="F1608" s="8"/>
      <c r="G1608" s="8"/>
      <c r="H1608" s="1" t="s">
        <v>2491</v>
      </c>
      <c r="I1608" s="1" t="s">
        <v>2491</v>
      </c>
    </row>
    <row r="1609" spans="1:9" hidden="1" x14ac:dyDescent="0.3">
      <c r="B1609" s="1" t="s">
        <v>2162</v>
      </c>
      <c r="F1609" s="8"/>
      <c r="G1609" s="8"/>
      <c r="H1609" s="1" t="s">
        <v>2491</v>
      </c>
      <c r="I1609" s="1" t="s">
        <v>2491</v>
      </c>
    </row>
    <row r="1610" spans="1:9" hidden="1" x14ac:dyDescent="0.3">
      <c r="B1610" s="1" t="s">
        <v>2163</v>
      </c>
      <c r="F1610" s="8"/>
      <c r="G1610" s="8"/>
      <c r="H1610" s="1" t="s">
        <v>2491</v>
      </c>
      <c r="I1610" s="1" t="s">
        <v>2491</v>
      </c>
    </row>
    <row r="1611" spans="1:9" hidden="1" x14ac:dyDescent="0.3">
      <c r="F1611" s="8"/>
      <c r="G1611" s="8"/>
      <c r="H1611" s="1" t="s">
        <v>2491</v>
      </c>
      <c r="I1611" s="1" t="s">
        <v>2491</v>
      </c>
    </row>
    <row r="1612" spans="1:9" hidden="1" x14ac:dyDescent="0.3">
      <c r="A1612" s="1" t="s">
        <v>2165</v>
      </c>
      <c r="B1612" s="1" t="s">
        <v>2166</v>
      </c>
      <c r="C1612" s="1" t="b">
        <v>1</v>
      </c>
      <c r="D1612" s="1" t="s">
        <v>336</v>
      </c>
      <c r="E1612" s="1">
        <v>1</v>
      </c>
      <c r="F1612" s="8">
        <v>0.15026825666427612</v>
      </c>
      <c r="G1612" s="8">
        <v>5.2709674835205078</v>
      </c>
      <c r="H1612" s="1">
        <v>1</v>
      </c>
      <c r="I1612" s="1">
        <v>8.7274580001831055</v>
      </c>
    </row>
    <row r="1613" spans="1:9" hidden="1" x14ac:dyDescent="0.3">
      <c r="B1613" s="1" t="s">
        <v>2167</v>
      </c>
      <c r="F1613" s="8"/>
      <c r="G1613" s="8"/>
      <c r="H1613" s="1" t="s">
        <v>2491</v>
      </c>
      <c r="I1613" s="1" t="s">
        <v>2491</v>
      </c>
    </row>
    <row r="1614" spans="1:9" hidden="1" x14ac:dyDescent="0.3">
      <c r="F1614" s="8"/>
      <c r="G1614" s="8"/>
      <c r="H1614" s="1" t="s">
        <v>2491</v>
      </c>
      <c r="I1614" s="1" t="s">
        <v>2491</v>
      </c>
    </row>
    <row r="1615" spans="1:9" hidden="1" x14ac:dyDescent="0.3">
      <c r="A1615" s="1" t="s">
        <v>2168</v>
      </c>
      <c r="B1615" s="1" t="s">
        <v>2169</v>
      </c>
      <c r="C1615" s="1" t="b">
        <v>1</v>
      </c>
      <c r="D1615" s="1" t="s">
        <v>336</v>
      </c>
      <c r="E1615" s="1">
        <v>1</v>
      </c>
      <c r="F1615" s="8">
        <v>0.14297017455101013</v>
      </c>
      <c r="G1615" s="8">
        <v>3.0499780178070068</v>
      </c>
      <c r="H1615" s="1">
        <v>1</v>
      </c>
      <c r="I1615" s="1">
        <v>9.2502479553222656</v>
      </c>
    </row>
    <row r="1616" spans="1:9" hidden="1" x14ac:dyDescent="0.3">
      <c r="B1616" s="1" t="s">
        <v>2170</v>
      </c>
      <c r="F1616" s="8"/>
      <c r="G1616" s="8"/>
      <c r="H1616" s="1" t="s">
        <v>2491</v>
      </c>
      <c r="I1616" s="1" t="s">
        <v>2491</v>
      </c>
    </row>
    <row r="1617" spans="1:9" hidden="1" x14ac:dyDescent="0.3">
      <c r="B1617" s="1" t="s">
        <v>2171</v>
      </c>
      <c r="F1617" s="8"/>
      <c r="G1617" s="8"/>
      <c r="H1617" s="1" t="s">
        <v>2491</v>
      </c>
      <c r="I1617" s="1" t="s">
        <v>2491</v>
      </c>
    </row>
    <row r="1618" spans="1:9" hidden="1" x14ac:dyDescent="0.3">
      <c r="F1618" s="8"/>
      <c r="G1618" s="8"/>
      <c r="H1618" s="1" t="s">
        <v>2491</v>
      </c>
      <c r="I1618" s="1" t="s">
        <v>2491</v>
      </c>
    </row>
    <row r="1619" spans="1:9" hidden="1" x14ac:dyDescent="0.3">
      <c r="A1619" s="1" t="s">
        <v>2173</v>
      </c>
      <c r="B1619" s="1" t="s">
        <v>2174</v>
      </c>
      <c r="C1619" s="1" t="b">
        <v>1</v>
      </c>
      <c r="D1619" s="1" t="s">
        <v>336</v>
      </c>
      <c r="E1619" s="1">
        <v>0</v>
      </c>
      <c r="F1619" s="8">
        <v>1.3371882438659668</v>
      </c>
      <c r="G1619" s="8">
        <v>15.040498733520508</v>
      </c>
      <c r="H1619" s="1" t="s">
        <v>2491</v>
      </c>
      <c r="I1619" s="1" t="s">
        <v>2491</v>
      </c>
    </row>
    <row r="1620" spans="1:9" hidden="1" x14ac:dyDescent="0.3">
      <c r="B1620" s="1" t="s">
        <v>2175</v>
      </c>
      <c r="F1620" s="8"/>
      <c r="G1620" s="8"/>
      <c r="H1620" s="1" t="s">
        <v>2491</v>
      </c>
      <c r="I1620" s="1" t="s">
        <v>2491</v>
      </c>
    </row>
    <row r="1621" spans="1:9" hidden="1" x14ac:dyDescent="0.3">
      <c r="F1621" s="8"/>
      <c r="G1621" s="8"/>
      <c r="H1621" s="1" t="s">
        <v>2491</v>
      </c>
      <c r="I1621" s="1" t="s">
        <v>2491</v>
      </c>
    </row>
    <row r="1622" spans="1:9" hidden="1" x14ac:dyDescent="0.3">
      <c r="A1622" s="1" t="s">
        <v>2176</v>
      </c>
      <c r="B1622" s="1" t="s">
        <v>2177</v>
      </c>
      <c r="C1622" s="1" t="b">
        <v>1</v>
      </c>
      <c r="D1622" s="1" t="s">
        <v>336</v>
      </c>
      <c r="E1622" s="1">
        <v>1</v>
      </c>
      <c r="F1622" s="8">
        <v>0.9749111533164978</v>
      </c>
      <c r="G1622" s="8">
        <v>16.424039840698242</v>
      </c>
      <c r="H1622" s="1" t="s">
        <v>2491</v>
      </c>
      <c r="I1622" s="1" t="s">
        <v>2491</v>
      </c>
    </row>
    <row r="1623" spans="1:9" hidden="1" x14ac:dyDescent="0.3">
      <c r="B1623" s="1" t="s">
        <v>2178</v>
      </c>
      <c r="F1623" s="8"/>
      <c r="G1623" s="8"/>
      <c r="H1623" s="1" t="s">
        <v>2491</v>
      </c>
      <c r="I1623" s="1" t="s">
        <v>2491</v>
      </c>
    </row>
    <row r="1624" spans="1:9" hidden="1" x14ac:dyDescent="0.3">
      <c r="B1624" s="1" t="s">
        <v>2179</v>
      </c>
      <c r="F1624" s="8"/>
      <c r="G1624" s="8"/>
      <c r="H1624" s="1" t="s">
        <v>2491</v>
      </c>
      <c r="I1624" s="1" t="s">
        <v>2491</v>
      </c>
    </row>
    <row r="1625" spans="1:9" hidden="1" x14ac:dyDescent="0.3">
      <c r="F1625" s="8"/>
      <c r="G1625" s="8"/>
      <c r="H1625" s="1" t="s">
        <v>2491</v>
      </c>
      <c r="I1625" s="1" t="s">
        <v>2491</v>
      </c>
    </row>
    <row r="1626" spans="1:9" hidden="1" x14ac:dyDescent="0.3">
      <c r="A1626" s="1" t="s">
        <v>2180</v>
      </c>
      <c r="B1626" s="1" t="s">
        <v>2181</v>
      </c>
      <c r="C1626" s="1" t="b">
        <v>1</v>
      </c>
      <c r="D1626" s="1" t="s">
        <v>336</v>
      </c>
      <c r="E1626" s="1">
        <v>1</v>
      </c>
      <c r="F1626" s="8">
        <v>0.80683457851409912</v>
      </c>
      <c r="G1626" s="8">
        <v>13.900882720947266</v>
      </c>
      <c r="H1626" s="1">
        <v>2</v>
      </c>
      <c r="I1626" s="1">
        <v>13.824663639068604</v>
      </c>
    </row>
    <row r="1627" spans="1:9" hidden="1" x14ac:dyDescent="0.3">
      <c r="B1627" s="1" t="s">
        <v>2182</v>
      </c>
      <c r="F1627" s="8"/>
      <c r="G1627" s="8"/>
      <c r="H1627" s="1" t="s">
        <v>2491</v>
      </c>
      <c r="I1627" s="1" t="s">
        <v>2491</v>
      </c>
    </row>
    <row r="1628" spans="1:9" hidden="1" x14ac:dyDescent="0.3">
      <c r="B1628" s="1" t="s">
        <v>2183</v>
      </c>
      <c r="F1628" s="8"/>
      <c r="G1628" s="8"/>
      <c r="H1628" s="1" t="s">
        <v>2491</v>
      </c>
      <c r="I1628" s="1" t="s">
        <v>2491</v>
      </c>
    </row>
    <row r="1629" spans="1:9" hidden="1" x14ac:dyDescent="0.3">
      <c r="B1629" s="1" t="s">
        <v>2184</v>
      </c>
      <c r="F1629" s="8"/>
      <c r="G1629" s="8"/>
      <c r="H1629" s="1" t="s">
        <v>2491</v>
      </c>
      <c r="I1629" s="1" t="s">
        <v>2491</v>
      </c>
    </row>
    <row r="1630" spans="1:9" hidden="1" x14ac:dyDescent="0.3">
      <c r="F1630" s="8"/>
      <c r="G1630" s="8"/>
      <c r="H1630" s="1" t="s">
        <v>2491</v>
      </c>
      <c r="I1630" s="1" t="s">
        <v>2491</v>
      </c>
    </row>
    <row r="1631" spans="1:9" hidden="1" x14ac:dyDescent="0.3">
      <c r="A1631" s="1" t="s">
        <v>2186</v>
      </c>
      <c r="B1631" s="1" t="s">
        <v>2187</v>
      </c>
      <c r="C1631" s="1" t="b">
        <v>1</v>
      </c>
      <c r="D1631" s="1" t="s">
        <v>336</v>
      </c>
      <c r="E1631" s="1">
        <v>1</v>
      </c>
      <c r="F1631" s="8">
        <v>2.0664675235748291</v>
      </c>
      <c r="G1631" s="8">
        <v>21.947738647460938</v>
      </c>
      <c r="H1631" s="1">
        <v>4</v>
      </c>
      <c r="I1631" s="1">
        <v>23.086044788360596</v>
      </c>
    </row>
    <row r="1632" spans="1:9" hidden="1" x14ac:dyDescent="0.3">
      <c r="B1632" s="1" t="s">
        <v>2188</v>
      </c>
      <c r="F1632" s="8"/>
      <c r="G1632" s="8"/>
      <c r="H1632" s="1" t="s">
        <v>2491</v>
      </c>
      <c r="I1632" s="1" t="s">
        <v>2491</v>
      </c>
    </row>
    <row r="1633" spans="1:9" hidden="1" x14ac:dyDescent="0.3">
      <c r="B1633" s="1" t="s">
        <v>2189</v>
      </c>
      <c r="F1633" s="8"/>
      <c r="G1633" s="8"/>
      <c r="H1633" s="1" t="s">
        <v>2491</v>
      </c>
      <c r="I1633" s="1" t="s">
        <v>2491</v>
      </c>
    </row>
    <row r="1634" spans="1:9" hidden="1" x14ac:dyDescent="0.3">
      <c r="B1634" s="1" t="s">
        <v>2190</v>
      </c>
      <c r="F1634" s="8"/>
      <c r="G1634" s="8"/>
      <c r="H1634" s="1" t="s">
        <v>2491</v>
      </c>
      <c r="I1634" s="1" t="s">
        <v>2491</v>
      </c>
    </row>
    <row r="1635" spans="1:9" hidden="1" x14ac:dyDescent="0.3">
      <c r="B1635" s="1" t="s">
        <v>2191</v>
      </c>
      <c r="F1635" s="8"/>
      <c r="G1635" s="8"/>
      <c r="H1635" s="1" t="s">
        <v>2491</v>
      </c>
      <c r="I1635" s="1" t="s">
        <v>2491</v>
      </c>
    </row>
    <row r="1636" spans="1:9" hidden="1" x14ac:dyDescent="0.3">
      <c r="B1636" s="1" t="s">
        <v>2192</v>
      </c>
      <c r="F1636" s="8"/>
      <c r="G1636" s="8"/>
      <c r="H1636" s="1" t="s">
        <v>2491</v>
      </c>
      <c r="I1636" s="1" t="s">
        <v>2491</v>
      </c>
    </row>
    <row r="1637" spans="1:9" hidden="1" x14ac:dyDescent="0.3">
      <c r="F1637" s="8"/>
      <c r="G1637" s="8"/>
      <c r="H1637" s="1" t="s">
        <v>2491</v>
      </c>
      <c r="I1637" s="1" t="s">
        <v>2491</v>
      </c>
    </row>
    <row r="1638" spans="1:9" hidden="1" x14ac:dyDescent="0.3">
      <c r="A1638" s="1" t="s">
        <v>2194</v>
      </c>
      <c r="B1638" s="1" t="s">
        <v>2195</v>
      </c>
      <c r="C1638" s="1" t="b">
        <v>1</v>
      </c>
      <c r="D1638" s="1" t="s">
        <v>336</v>
      </c>
      <c r="E1638" s="1">
        <v>1</v>
      </c>
      <c r="F1638" s="8">
        <v>1.007887601852417</v>
      </c>
      <c r="G1638" s="8">
        <v>9.3571891784667969</v>
      </c>
      <c r="H1638" s="1">
        <v>4</v>
      </c>
      <c r="I1638" s="1">
        <v>34.543996334075928</v>
      </c>
    </row>
    <row r="1639" spans="1:9" hidden="1" x14ac:dyDescent="0.3">
      <c r="B1639" s="1" t="s">
        <v>2196</v>
      </c>
      <c r="F1639" s="8"/>
      <c r="G1639" s="8"/>
      <c r="H1639" s="1" t="s">
        <v>2491</v>
      </c>
      <c r="I1639" s="1" t="s">
        <v>2491</v>
      </c>
    </row>
    <row r="1640" spans="1:9" hidden="1" x14ac:dyDescent="0.3">
      <c r="B1640" s="1" t="s">
        <v>2197</v>
      </c>
      <c r="F1640" s="8"/>
      <c r="G1640" s="8"/>
      <c r="H1640" s="1" t="s">
        <v>2491</v>
      </c>
      <c r="I1640" s="1" t="s">
        <v>2491</v>
      </c>
    </row>
    <row r="1641" spans="1:9" hidden="1" x14ac:dyDescent="0.3">
      <c r="B1641" s="1" t="s">
        <v>2198</v>
      </c>
      <c r="F1641" s="8"/>
      <c r="G1641" s="8"/>
      <c r="H1641" s="1" t="s">
        <v>2491</v>
      </c>
      <c r="I1641" s="1" t="s">
        <v>2491</v>
      </c>
    </row>
    <row r="1642" spans="1:9" hidden="1" x14ac:dyDescent="0.3">
      <c r="B1642" s="1" t="s">
        <v>2199</v>
      </c>
      <c r="F1642" s="8"/>
      <c r="G1642" s="8"/>
      <c r="H1642" s="1" t="s">
        <v>2491</v>
      </c>
      <c r="I1642" s="1" t="s">
        <v>2491</v>
      </c>
    </row>
    <row r="1643" spans="1:9" hidden="1" x14ac:dyDescent="0.3">
      <c r="B1643" s="1" t="s">
        <v>2200</v>
      </c>
      <c r="F1643" s="8"/>
      <c r="G1643" s="8"/>
      <c r="H1643" s="1" t="s">
        <v>2491</v>
      </c>
      <c r="I1643" s="1" t="s">
        <v>2491</v>
      </c>
    </row>
    <row r="1644" spans="1:9" hidden="1" x14ac:dyDescent="0.3">
      <c r="B1644" s="1" t="s">
        <v>2201</v>
      </c>
      <c r="F1644" s="8"/>
      <c r="G1644" s="8"/>
      <c r="H1644" s="1" t="s">
        <v>2491</v>
      </c>
      <c r="I1644" s="1" t="s">
        <v>2491</v>
      </c>
    </row>
    <row r="1645" spans="1:9" hidden="1" x14ac:dyDescent="0.3">
      <c r="B1645" s="1" t="s">
        <v>2202</v>
      </c>
      <c r="F1645" s="8"/>
      <c r="G1645" s="8"/>
      <c r="H1645" s="1" t="s">
        <v>2491</v>
      </c>
      <c r="I1645" s="1" t="s">
        <v>2491</v>
      </c>
    </row>
    <row r="1646" spans="1:9" hidden="1" x14ac:dyDescent="0.3">
      <c r="F1646" s="8"/>
      <c r="G1646" s="8"/>
      <c r="H1646" s="1" t="s">
        <v>2491</v>
      </c>
      <c r="I1646" s="1" t="s">
        <v>2491</v>
      </c>
    </row>
    <row r="1647" spans="1:9" hidden="1" x14ac:dyDescent="0.3">
      <c r="A1647" s="1" t="s">
        <v>2204</v>
      </c>
      <c r="B1647" s="1" t="s">
        <v>2066</v>
      </c>
      <c r="C1647" s="1" t="b">
        <v>1</v>
      </c>
      <c r="D1647" s="1" t="s">
        <v>336</v>
      </c>
      <c r="E1647" s="1">
        <v>1</v>
      </c>
      <c r="F1647" s="8">
        <v>0.14177173376083374</v>
      </c>
      <c r="G1647" s="8">
        <v>10.148680686950684</v>
      </c>
      <c r="H1647" s="1">
        <v>1</v>
      </c>
      <c r="I1647" s="1">
        <v>8.4509859085083008</v>
      </c>
    </row>
    <row r="1648" spans="1:9" hidden="1" x14ac:dyDescent="0.3">
      <c r="B1648" s="1" t="s">
        <v>2205</v>
      </c>
      <c r="F1648" s="8"/>
      <c r="G1648" s="8"/>
      <c r="H1648" s="1" t="s">
        <v>2491</v>
      </c>
      <c r="I1648" s="1" t="s">
        <v>2491</v>
      </c>
    </row>
    <row r="1649" spans="1:9" hidden="1" x14ac:dyDescent="0.3">
      <c r="F1649" s="8"/>
      <c r="G1649" s="8"/>
      <c r="H1649" s="1" t="s">
        <v>2491</v>
      </c>
      <c r="I1649" s="1" t="s">
        <v>2491</v>
      </c>
    </row>
    <row r="1650" spans="1:9" hidden="1" x14ac:dyDescent="0.3">
      <c r="A1650" s="1" t="s">
        <v>2206</v>
      </c>
      <c r="B1650" s="1" t="s">
        <v>2207</v>
      </c>
      <c r="C1650" s="1" t="b">
        <v>1</v>
      </c>
      <c r="D1650" s="1" t="s">
        <v>336</v>
      </c>
      <c r="E1650" s="1">
        <v>1</v>
      </c>
      <c r="F1650" s="8">
        <v>1.5395094156265259</v>
      </c>
      <c r="G1650" s="8">
        <v>17.063116073608398</v>
      </c>
      <c r="H1650" s="1">
        <v>2</v>
      </c>
      <c r="I1650" s="1">
        <v>17.449439525604248</v>
      </c>
    </row>
    <row r="1651" spans="1:9" hidden="1" x14ac:dyDescent="0.3">
      <c r="B1651" s="1" t="s">
        <v>2208</v>
      </c>
      <c r="F1651" s="8"/>
      <c r="G1651" s="8"/>
      <c r="H1651" s="1" t="s">
        <v>2491</v>
      </c>
      <c r="I1651" s="1" t="s">
        <v>2491</v>
      </c>
    </row>
    <row r="1652" spans="1:9" hidden="1" x14ac:dyDescent="0.3">
      <c r="B1652" s="1" t="s">
        <v>2209</v>
      </c>
      <c r="F1652" s="8"/>
      <c r="G1652" s="8"/>
      <c r="H1652" s="1" t="s">
        <v>2491</v>
      </c>
      <c r="I1652" s="1" t="s">
        <v>2491</v>
      </c>
    </row>
    <row r="1653" spans="1:9" hidden="1" x14ac:dyDescent="0.3">
      <c r="B1653" s="1" t="s">
        <v>2210</v>
      </c>
      <c r="F1653" s="8"/>
      <c r="G1653" s="8"/>
      <c r="H1653" s="1" t="s">
        <v>2491</v>
      </c>
      <c r="I1653" s="1" t="s">
        <v>2491</v>
      </c>
    </row>
    <row r="1654" spans="1:9" hidden="1" x14ac:dyDescent="0.3">
      <c r="B1654" s="1" t="s">
        <v>2211</v>
      </c>
      <c r="F1654" s="8"/>
      <c r="G1654" s="8"/>
      <c r="H1654" s="1" t="s">
        <v>2491</v>
      </c>
      <c r="I1654" s="1" t="s">
        <v>2491</v>
      </c>
    </row>
    <row r="1655" spans="1:9" hidden="1" x14ac:dyDescent="0.3">
      <c r="F1655" s="8"/>
      <c r="G1655" s="8"/>
      <c r="H1655" s="1" t="s">
        <v>2491</v>
      </c>
      <c r="I1655" s="1" t="s">
        <v>2491</v>
      </c>
    </row>
    <row r="1656" spans="1:9" hidden="1" x14ac:dyDescent="0.3">
      <c r="A1656" s="1" t="s">
        <v>2212</v>
      </c>
      <c r="B1656" s="1" t="s">
        <v>2213</v>
      </c>
      <c r="C1656" s="1" t="b">
        <v>1</v>
      </c>
      <c r="D1656" s="1" t="s">
        <v>336</v>
      </c>
      <c r="E1656" s="1">
        <v>1</v>
      </c>
      <c r="F1656" s="8">
        <v>1.941293478012085</v>
      </c>
      <c r="G1656" s="8">
        <v>20.787033081054688</v>
      </c>
      <c r="H1656" s="1">
        <v>4</v>
      </c>
      <c r="I1656" s="1">
        <v>24.78100061416626</v>
      </c>
    </row>
    <row r="1657" spans="1:9" hidden="1" x14ac:dyDescent="0.3">
      <c r="B1657" s="1" t="s">
        <v>2214</v>
      </c>
      <c r="F1657" s="8"/>
      <c r="G1657" s="8"/>
      <c r="H1657" s="1" t="s">
        <v>2491</v>
      </c>
      <c r="I1657" s="1" t="s">
        <v>2491</v>
      </c>
    </row>
    <row r="1658" spans="1:9" hidden="1" x14ac:dyDescent="0.3">
      <c r="B1658" s="1" t="s">
        <v>2215</v>
      </c>
      <c r="F1658" s="8"/>
      <c r="G1658" s="8"/>
      <c r="H1658" s="1" t="s">
        <v>2491</v>
      </c>
      <c r="I1658" s="1" t="s">
        <v>2491</v>
      </c>
    </row>
    <row r="1659" spans="1:9" hidden="1" x14ac:dyDescent="0.3">
      <c r="B1659" s="1" t="s">
        <v>2216</v>
      </c>
      <c r="F1659" s="8"/>
      <c r="G1659" s="8"/>
      <c r="H1659" s="1" t="s">
        <v>2491</v>
      </c>
      <c r="I1659" s="1" t="s">
        <v>2491</v>
      </c>
    </row>
    <row r="1660" spans="1:9" hidden="1" x14ac:dyDescent="0.3">
      <c r="B1660" s="1" t="s">
        <v>2217</v>
      </c>
      <c r="F1660" s="8"/>
      <c r="G1660" s="8"/>
      <c r="H1660" s="1" t="s">
        <v>2491</v>
      </c>
      <c r="I1660" s="1" t="s">
        <v>2491</v>
      </c>
    </row>
    <row r="1661" spans="1:9" hidden="1" x14ac:dyDescent="0.3">
      <c r="B1661" s="1" t="s">
        <v>2218</v>
      </c>
      <c r="F1661" s="8"/>
      <c r="G1661" s="8"/>
      <c r="H1661" s="1" t="s">
        <v>2491</v>
      </c>
      <c r="I1661" s="1" t="s">
        <v>2491</v>
      </c>
    </row>
    <row r="1662" spans="1:9" hidden="1" x14ac:dyDescent="0.3">
      <c r="B1662" s="1" t="s">
        <v>2219</v>
      </c>
      <c r="F1662" s="8"/>
      <c r="G1662" s="8"/>
      <c r="H1662" s="1" t="s">
        <v>2491</v>
      </c>
      <c r="I1662" s="1" t="s">
        <v>2491</v>
      </c>
    </row>
    <row r="1663" spans="1:9" hidden="1" x14ac:dyDescent="0.3">
      <c r="B1663" s="1" t="s">
        <v>2220</v>
      </c>
      <c r="F1663" s="8"/>
      <c r="G1663" s="8"/>
      <c r="H1663" s="1" t="s">
        <v>2491</v>
      </c>
      <c r="I1663" s="1" t="s">
        <v>2491</v>
      </c>
    </row>
    <row r="1664" spans="1:9" hidden="1" x14ac:dyDescent="0.3">
      <c r="F1664" s="8"/>
      <c r="G1664" s="8"/>
      <c r="H1664" s="1" t="s">
        <v>2491</v>
      </c>
      <c r="I1664" s="1" t="s">
        <v>2491</v>
      </c>
    </row>
    <row r="1665" spans="1:9" hidden="1" x14ac:dyDescent="0.3">
      <c r="A1665" s="1" t="s">
        <v>2223</v>
      </c>
      <c r="B1665" s="1" t="s">
        <v>2224</v>
      </c>
      <c r="C1665" s="1" t="b">
        <v>1</v>
      </c>
      <c r="D1665" s="1" t="s">
        <v>336</v>
      </c>
      <c r="E1665" s="1">
        <v>1</v>
      </c>
      <c r="F1665" s="8">
        <v>2.2586603164672852</v>
      </c>
      <c r="G1665" s="8">
        <v>57.674900054931641</v>
      </c>
      <c r="H1665" s="1">
        <v>1</v>
      </c>
      <c r="I1665" s="1">
        <v>5.5799999237060547</v>
      </c>
    </row>
    <row r="1666" spans="1:9" hidden="1" x14ac:dyDescent="0.3">
      <c r="B1666" s="1" t="s">
        <v>2225</v>
      </c>
      <c r="F1666" s="8"/>
      <c r="G1666" s="8"/>
      <c r="H1666" s="1" t="s">
        <v>2491</v>
      </c>
      <c r="I1666" s="1" t="s">
        <v>2491</v>
      </c>
    </row>
    <row r="1667" spans="1:9" hidden="1" x14ac:dyDescent="0.3">
      <c r="F1667" s="8"/>
      <c r="G1667" s="8"/>
      <c r="H1667" s="1" t="s">
        <v>2491</v>
      </c>
      <c r="I1667" s="1" t="s">
        <v>2491</v>
      </c>
    </row>
    <row r="1668" spans="1:9" hidden="1" x14ac:dyDescent="0.3">
      <c r="A1668" s="1" t="s">
        <v>2227</v>
      </c>
      <c r="B1668" s="1" t="s">
        <v>2228</v>
      </c>
      <c r="C1668" s="1" t="b">
        <v>1</v>
      </c>
      <c r="D1668" s="1" t="s">
        <v>336</v>
      </c>
      <c r="E1668" s="1">
        <v>1</v>
      </c>
      <c r="F1668" s="8">
        <v>2.6410679817199707</v>
      </c>
      <c r="G1668" s="8">
        <v>27.919260025024414</v>
      </c>
      <c r="H1668" s="1">
        <v>1</v>
      </c>
      <c r="I1668" s="1">
        <v>13.172353744506836</v>
      </c>
    </row>
    <row r="1669" spans="1:9" hidden="1" x14ac:dyDescent="0.3">
      <c r="B1669" s="1" t="s">
        <v>2229</v>
      </c>
      <c r="F1669" s="8"/>
      <c r="G1669" s="8"/>
      <c r="H1669" s="1" t="s">
        <v>2491</v>
      </c>
      <c r="I1669" s="1" t="s">
        <v>2491</v>
      </c>
    </row>
    <row r="1670" spans="1:9" hidden="1" x14ac:dyDescent="0.3">
      <c r="B1670" s="1" t="s">
        <v>2230</v>
      </c>
      <c r="F1670" s="8"/>
      <c r="G1670" s="8"/>
      <c r="H1670" s="1" t="s">
        <v>2491</v>
      </c>
      <c r="I1670" s="1" t="s">
        <v>2491</v>
      </c>
    </row>
    <row r="1671" spans="1:9" hidden="1" x14ac:dyDescent="0.3">
      <c r="B1671" s="1" t="s">
        <v>2231</v>
      </c>
      <c r="F1671" s="8"/>
      <c r="G1671" s="8"/>
      <c r="H1671" s="1" t="s">
        <v>2491</v>
      </c>
      <c r="I1671" s="1" t="s">
        <v>2491</v>
      </c>
    </row>
    <row r="1672" spans="1:9" hidden="1" x14ac:dyDescent="0.3">
      <c r="F1672" s="8"/>
      <c r="G1672" s="8"/>
      <c r="H1672" s="1" t="s">
        <v>2491</v>
      </c>
      <c r="I1672" s="1" t="s">
        <v>2491</v>
      </c>
    </row>
    <row r="1673" spans="1:9" hidden="1" x14ac:dyDescent="0.3">
      <c r="A1673" s="1" t="s">
        <v>2232</v>
      </c>
      <c r="B1673" s="1" t="s">
        <v>2233</v>
      </c>
      <c r="C1673" s="1" t="b">
        <v>1</v>
      </c>
      <c r="D1673" s="1" t="s">
        <v>336</v>
      </c>
      <c r="E1673" s="1">
        <v>1</v>
      </c>
      <c r="F1673" s="8">
        <v>1.0072554349899292</v>
      </c>
      <c r="G1673" s="8">
        <v>10.872306823730469</v>
      </c>
      <c r="H1673" s="1">
        <v>2</v>
      </c>
      <c r="I1673" s="1">
        <v>19.550673484802246</v>
      </c>
    </row>
    <row r="1674" spans="1:9" hidden="1" x14ac:dyDescent="0.3">
      <c r="B1674" s="1" t="s">
        <v>2234</v>
      </c>
      <c r="F1674" s="8"/>
      <c r="G1674" s="8"/>
      <c r="H1674" s="1" t="s">
        <v>2491</v>
      </c>
      <c r="I1674" s="1" t="s">
        <v>2491</v>
      </c>
    </row>
    <row r="1675" spans="1:9" hidden="1" x14ac:dyDescent="0.3">
      <c r="B1675" s="1" t="s">
        <v>2235</v>
      </c>
      <c r="F1675" s="8"/>
      <c r="G1675" s="8"/>
      <c r="H1675" s="1" t="s">
        <v>2491</v>
      </c>
      <c r="I1675" s="1" t="s">
        <v>2491</v>
      </c>
    </row>
    <row r="1676" spans="1:9" hidden="1" x14ac:dyDescent="0.3">
      <c r="B1676" s="1" t="s">
        <v>2236</v>
      </c>
      <c r="F1676" s="8"/>
      <c r="G1676" s="8"/>
      <c r="H1676" s="1" t="s">
        <v>2491</v>
      </c>
      <c r="I1676" s="1" t="s">
        <v>2491</v>
      </c>
    </row>
    <row r="1677" spans="1:9" hidden="1" x14ac:dyDescent="0.3">
      <c r="B1677" s="1" t="s">
        <v>2237</v>
      </c>
      <c r="F1677" s="8"/>
      <c r="G1677" s="8"/>
      <c r="H1677" s="1" t="s">
        <v>2491</v>
      </c>
      <c r="I1677" s="1" t="s">
        <v>2491</v>
      </c>
    </row>
    <row r="1678" spans="1:9" hidden="1" x14ac:dyDescent="0.3">
      <c r="B1678" s="1" t="s">
        <v>2238</v>
      </c>
      <c r="F1678" s="8"/>
      <c r="G1678" s="8"/>
      <c r="H1678" s="1" t="s">
        <v>2491</v>
      </c>
      <c r="I1678" s="1" t="s">
        <v>2491</v>
      </c>
    </row>
    <row r="1679" spans="1:9" hidden="1" x14ac:dyDescent="0.3">
      <c r="F1679" s="8"/>
      <c r="G1679" s="8"/>
      <c r="H1679" s="1" t="s">
        <v>2491</v>
      </c>
      <c r="I1679" s="1" t="s">
        <v>2491</v>
      </c>
    </row>
    <row r="1680" spans="1:9" hidden="1" x14ac:dyDescent="0.3">
      <c r="A1680" s="1" t="s">
        <v>2240</v>
      </c>
      <c r="B1680" s="1" t="s">
        <v>2241</v>
      </c>
      <c r="C1680" s="1" t="b">
        <v>1</v>
      </c>
      <c r="D1680" s="1" t="s">
        <v>336</v>
      </c>
      <c r="E1680" s="1">
        <v>1</v>
      </c>
      <c r="F1680" s="8">
        <v>1.5409661531448364</v>
      </c>
      <c r="G1680" s="8">
        <v>15.413956642150879</v>
      </c>
      <c r="H1680" s="1">
        <v>4</v>
      </c>
      <c r="I1680" s="1">
        <v>29.125011444091797</v>
      </c>
    </row>
    <row r="1681" spans="1:9" hidden="1" x14ac:dyDescent="0.3">
      <c r="B1681" s="1" t="s">
        <v>2242</v>
      </c>
      <c r="F1681" s="8"/>
      <c r="G1681" s="8"/>
      <c r="H1681" s="1" t="s">
        <v>2491</v>
      </c>
      <c r="I1681" s="1" t="s">
        <v>2491</v>
      </c>
    </row>
    <row r="1682" spans="1:9" hidden="1" x14ac:dyDescent="0.3">
      <c r="B1682" s="1" t="s">
        <v>2243</v>
      </c>
      <c r="F1682" s="8"/>
      <c r="G1682" s="8"/>
      <c r="H1682" s="1" t="s">
        <v>2491</v>
      </c>
      <c r="I1682" s="1" t="s">
        <v>2491</v>
      </c>
    </row>
    <row r="1683" spans="1:9" hidden="1" x14ac:dyDescent="0.3">
      <c r="B1683" s="1" t="s">
        <v>2244</v>
      </c>
      <c r="F1683" s="8"/>
      <c r="G1683" s="8"/>
      <c r="H1683" s="1" t="s">
        <v>2491</v>
      </c>
      <c r="I1683" s="1" t="s">
        <v>2491</v>
      </c>
    </row>
    <row r="1684" spans="1:9" hidden="1" x14ac:dyDescent="0.3">
      <c r="B1684" s="1" t="s">
        <v>2245</v>
      </c>
      <c r="F1684" s="8"/>
      <c r="G1684" s="8"/>
      <c r="H1684" s="1" t="s">
        <v>2491</v>
      </c>
      <c r="I1684" s="1" t="s">
        <v>2491</v>
      </c>
    </row>
    <row r="1685" spans="1:9" hidden="1" x14ac:dyDescent="0.3">
      <c r="B1685" s="1" t="s">
        <v>2246</v>
      </c>
      <c r="F1685" s="8"/>
      <c r="G1685" s="8"/>
      <c r="H1685" s="1" t="s">
        <v>2491</v>
      </c>
      <c r="I1685" s="1" t="s">
        <v>2491</v>
      </c>
    </row>
    <row r="1686" spans="1:9" hidden="1" x14ac:dyDescent="0.3">
      <c r="B1686" s="1" t="s">
        <v>2247</v>
      </c>
      <c r="F1686" s="8"/>
      <c r="G1686" s="8"/>
      <c r="H1686" s="1" t="s">
        <v>2491</v>
      </c>
      <c r="I1686" s="1" t="s">
        <v>2491</v>
      </c>
    </row>
    <row r="1687" spans="1:9" hidden="1" x14ac:dyDescent="0.3">
      <c r="B1687" s="1" t="s">
        <v>2248</v>
      </c>
      <c r="F1687" s="8"/>
      <c r="G1687" s="8"/>
      <c r="H1687" s="1" t="s">
        <v>2491</v>
      </c>
      <c r="I1687" s="1" t="s">
        <v>2491</v>
      </c>
    </row>
    <row r="1688" spans="1:9" hidden="1" x14ac:dyDescent="0.3">
      <c r="F1688" s="8"/>
      <c r="G1688" s="8"/>
      <c r="H1688" s="1" t="s">
        <v>2491</v>
      </c>
      <c r="I1688" s="1" t="s">
        <v>2491</v>
      </c>
    </row>
    <row r="1689" spans="1:9" hidden="1" x14ac:dyDescent="0.3">
      <c r="A1689" s="1" t="s">
        <v>2250</v>
      </c>
      <c r="B1689" s="1" t="s">
        <v>2251</v>
      </c>
      <c r="C1689" s="1" t="b">
        <v>1</v>
      </c>
      <c r="D1689" s="1" t="s">
        <v>336</v>
      </c>
      <c r="E1689" s="1">
        <v>1</v>
      </c>
      <c r="F1689" s="8">
        <v>0.65788614749908447</v>
      </c>
      <c r="G1689" s="8">
        <v>17.679122924804688</v>
      </c>
      <c r="H1689" s="1">
        <v>1</v>
      </c>
      <c r="I1689" s="1">
        <v>12.820000648498535</v>
      </c>
    </row>
    <row r="1690" spans="1:9" hidden="1" x14ac:dyDescent="0.3">
      <c r="B1690" s="1" t="s">
        <v>2252</v>
      </c>
      <c r="F1690" s="8"/>
      <c r="G1690" s="8"/>
      <c r="H1690" s="1" t="s">
        <v>2491</v>
      </c>
      <c r="I1690" s="1" t="s">
        <v>2491</v>
      </c>
    </row>
    <row r="1691" spans="1:9" hidden="1" x14ac:dyDescent="0.3">
      <c r="F1691" s="8"/>
      <c r="G1691" s="8"/>
      <c r="H1691" s="1" t="s">
        <v>2491</v>
      </c>
      <c r="I1691" s="1" t="s">
        <v>2491</v>
      </c>
    </row>
    <row r="1692" spans="1:9" hidden="1" x14ac:dyDescent="0.3">
      <c r="A1692" s="1" t="s">
        <v>2254</v>
      </c>
      <c r="B1692" s="1" t="s">
        <v>2255</v>
      </c>
      <c r="C1692" s="1" t="b">
        <v>1</v>
      </c>
      <c r="D1692" s="1" t="s">
        <v>336</v>
      </c>
      <c r="E1692" s="1">
        <v>1</v>
      </c>
      <c r="F1692" s="8">
        <v>0.99987936019897461</v>
      </c>
      <c r="G1692" s="8">
        <v>51.027736663818359</v>
      </c>
      <c r="H1692" s="1">
        <v>5</v>
      </c>
      <c r="I1692" s="1">
        <v>42.199156999588013</v>
      </c>
    </row>
    <row r="1693" spans="1:9" hidden="1" x14ac:dyDescent="0.3">
      <c r="B1693" s="1" t="s">
        <v>2256</v>
      </c>
      <c r="F1693" s="8"/>
      <c r="G1693" s="8"/>
      <c r="H1693" s="1" t="s">
        <v>2491</v>
      </c>
      <c r="I1693" s="1" t="s">
        <v>2491</v>
      </c>
    </row>
    <row r="1694" spans="1:9" hidden="1" x14ac:dyDescent="0.3">
      <c r="B1694" s="1" t="s">
        <v>2257</v>
      </c>
      <c r="F1694" s="8"/>
      <c r="G1694" s="8"/>
      <c r="H1694" s="1" t="s">
        <v>2491</v>
      </c>
      <c r="I1694" s="1" t="s">
        <v>2491</v>
      </c>
    </row>
    <row r="1695" spans="1:9" hidden="1" x14ac:dyDescent="0.3">
      <c r="B1695" s="1" t="s">
        <v>2258</v>
      </c>
      <c r="F1695" s="8"/>
      <c r="G1695" s="8"/>
      <c r="H1695" s="1" t="s">
        <v>2491</v>
      </c>
      <c r="I1695" s="1" t="s">
        <v>2491</v>
      </c>
    </row>
    <row r="1696" spans="1:9" hidden="1" x14ac:dyDescent="0.3">
      <c r="B1696" s="1" t="s">
        <v>2259</v>
      </c>
      <c r="F1696" s="8"/>
      <c r="G1696" s="8"/>
      <c r="H1696" s="1" t="s">
        <v>2491</v>
      </c>
      <c r="I1696" s="1" t="s">
        <v>2491</v>
      </c>
    </row>
    <row r="1697" spans="1:9" hidden="1" x14ac:dyDescent="0.3">
      <c r="B1697" s="1" t="s">
        <v>2260</v>
      </c>
      <c r="F1697" s="8"/>
      <c r="G1697" s="8"/>
      <c r="H1697" s="1" t="s">
        <v>2491</v>
      </c>
      <c r="I1697" s="1" t="s">
        <v>2491</v>
      </c>
    </row>
    <row r="1698" spans="1:9" hidden="1" x14ac:dyDescent="0.3">
      <c r="B1698" s="1" t="s">
        <v>2261</v>
      </c>
      <c r="F1698" s="8"/>
      <c r="G1698" s="8"/>
      <c r="H1698" s="1" t="s">
        <v>2491</v>
      </c>
      <c r="I1698" s="1" t="s">
        <v>2491</v>
      </c>
    </row>
    <row r="1699" spans="1:9" hidden="1" x14ac:dyDescent="0.3">
      <c r="B1699" s="1" t="s">
        <v>2262</v>
      </c>
      <c r="F1699" s="8"/>
      <c r="G1699" s="8"/>
      <c r="H1699" s="1" t="s">
        <v>2491</v>
      </c>
      <c r="I1699" s="1" t="s">
        <v>2491</v>
      </c>
    </row>
    <row r="1700" spans="1:9" hidden="1" x14ac:dyDescent="0.3">
      <c r="F1700" s="8"/>
      <c r="G1700" s="8"/>
      <c r="H1700" s="1" t="s">
        <v>2491</v>
      </c>
      <c r="I1700" s="1" t="s">
        <v>2491</v>
      </c>
    </row>
    <row r="1701" spans="1:9" hidden="1" x14ac:dyDescent="0.3">
      <c r="A1701" s="1" t="s">
        <v>2265</v>
      </c>
      <c r="B1701" s="1" t="s">
        <v>2266</v>
      </c>
      <c r="C1701" s="1" t="b">
        <v>1</v>
      </c>
      <c r="D1701" s="1" t="s">
        <v>336</v>
      </c>
      <c r="E1701" s="1">
        <v>1</v>
      </c>
      <c r="F1701" s="8">
        <v>0.80724114179611206</v>
      </c>
      <c r="G1701" s="8">
        <v>9.0777139663696289</v>
      </c>
      <c r="H1701" s="1">
        <v>3</v>
      </c>
      <c r="I1701" s="1">
        <v>18.005365371704102</v>
      </c>
    </row>
    <row r="1702" spans="1:9" hidden="1" x14ac:dyDescent="0.3">
      <c r="B1702" s="1" t="s">
        <v>2267</v>
      </c>
      <c r="F1702" s="8"/>
      <c r="G1702" s="8"/>
      <c r="H1702" s="1" t="s">
        <v>2491</v>
      </c>
      <c r="I1702" s="1" t="s">
        <v>2491</v>
      </c>
    </row>
    <row r="1703" spans="1:9" hidden="1" x14ac:dyDescent="0.3">
      <c r="B1703" s="1" t="s">
        <v>2268</v>
      </c>
      <c r="F1703" s="8"/>
      <c r="G1703" s="8"/>
      <c r="H1703" s="1" t="s">
        <v>2491</v>
      </c>
      <c r="I1703" s="1" t="s">
        <v>2491</v>
      </c>
    </row>
    <row r="1704" spans="1:9" hidden="1" x14ac:dyDescent="0.3">
      <c r="B1704" s="1" t="s">
        <v>2269</v>
      </c>
      <c r="F1704" s="8"/>
      <c r="G1704" s="8"/>
      <c r="H1704" s="1" t="s">
        <v>2491</v>
      </c>
      <c r="I1704" s="1" t="s">
        <v>2491</v>
      </c>
    </row>
    <row r="1705" spans="1:9" hidden="1" x14ac:dyDescent="0.3">
      <c r="B1705" s="1" t="s">
        <v>2270</v>
      </c>
      <c r="F1705" s="8"/>
      <c r="G1705" s="8"/>
      <c r="H1705" s="1" t="s">
        <v>2491</v>
      </c>
      <c r="I1705" s="1" t="s">
        <v>2491</v>
      </c>
    </row>
    <row r="1706" spans="1:9" hidden="1" x14ac:dyDescent="0.3">
      <c r="F1706" s="8"/>
      <c r="G1706" s="8"/>
      <c r="H1706" s="1" t="s">
        <v>2491</v>
      </c>
      <c r="I1706" s="1" t="s">
        <v>2491</v>
      </c>
    </row>
    <row r="1707" spans="1:9" hidden="1" x14ac:dyDescent="0.3">
      <c r="A1707" s="1" t="s">
        <v>2272</v>
      </c>
      <c r="B1707" s="1" t="s">
        <v>2273</v>
      </c>
      <c r="C1707" s="1" t="b">
        <v>1</v>
      </c>
      <c r="D1707" s="1" t="s">
        <v>336</v>
      </c>
      <c r="E1707" s="1">
        <v>0</v>
      </c>
      <c r="F1707" s="8">
        <v>0.36038804054260254</v>
      </c>
      <c r="G1707" s="8">
        <v>4.293522834777832</v>
      </c>
      <c r="H1707" s="1" t="s">
        <v>2491</v>
      </c>
      <c r="I1707" s="1" t="s">
        <v>2491</v>
      </c>
    </row>
    <row r="1708" spans="1:9" hidden="1" x14ac:dyDescent="0.3">
      <c r="F1708" s="8"/>
      <c r="G1708" s="8"/>
      <c r="H1708" s="1" t="s">
        <v>2491</v>
      </c>
      <c r="I1708" s="1" t="s">
        <v>2491</v>
      </c>
    </row>
    <row r="1709" spans="1:9" hidden="1" x14ac:dyDescent="0.3">
      <c r="A1709" s="1" t="s">
        <v>2274</v>
      </c>
      <c r="B1709" s="1" t="s">
        <v>2275</v>
      </c>
      <c r="C1709" s="1" t="b">
        <v>1</v>
      </c>
      <c r="D1709" s="1" t="s">
        <v>336</v>
      </c>
      <c r="E1709" s="1">
        <v>0</v>
      </c>
      <c r="F1709" s="8">
        <v>1.2643218040466309</v>
      </c>
      <c r="G1709" s="8">
        <v>12.094422340393066</v>
      </c>
      <c r="H1709" s="1" t="s">
        <v>2491</v>
      </c>
      <c r="I1709" s="1" t="s">
        <v>2491</v>
      </c>
    </row>
    <row r="1710" spans="1:9" hidden="1" x14ac:dyDescent="0.3">
      <c r="F1710" s="8"/>
      <c r="G1710" s="8"/>
      <c r="H1710" s="1" t="s">
        <v>2491</v>
      </c>
      <c r="I1710" s="1" t="s">
        <v>2491</v>
      </c>
    </row>
    <row r="1711" spans="1:9" hidden="1" x14ac:dyDescent="0.3">
      <c r="A1711" s="1" t="s">
        <v>2276</v>
      </c>
      <c r="B1711" s="1" t="s">
        <v>2277</v>
      </c>
      <c r="C1711" s="1" t="b">
        <v>1</v>
      </c>
      <c r="D1711" s="1" t="s">
        <v>336</v>
      </c>
      <c r="E1711" s="1">
        <v>1</v>
      </c>
      <c r="F1711" s="8">
        <v>1.491304874420166</v>
      </c>
      <c r="G1711" s="8">
        <v>32.013149261474609</v>
      </c>
      <c r="H1711" s="1">
        <v>4</v>
      </c>
      <c r="I1711" s="1">
        <v>24.359999895095825</v>
      </c>
    </row>
    <row r="1712" spans="1:9" hidden="1" x14ac:dyDescent="0.3">
      <c r="B1712" s="1" t="s">
        <v>2278</v>
      </c>
      <c r="F1712" s="8"/>
      <c r="G1712" s="8"/>
      <c r="H1712" s="1" t="s">
        <v>2491</v>
      </c>
      <c r="I1712" s="1" t="s">
        <v>2491</v>
      </c>
    </row>
    <row r="1713" spans="1:9" hidden="1" x14ac:dyDescent="0.3">
      <c r="B1713" s="1" t="s">
        <v>2279</v>
      </c>
      <c r="F1713" s="8"/>
      <c r="G1713" s="8"/>
      <c r="H1713" s="1" t="s">
        <v>2491</v>
      </c>
      <c r="I1713" s="1" t="s">
        <v>2491</v>
      </c>
    </row>
    <row r="1714" spans="1:9" hidden="1" x14ac:dyDescent="0.3">
      <c r="B1714" s="1" t="s">
        <v>2280</v>
      </c>
      <c r="F1714" s="8"/>
      <c r="G1714" s="8"/>
      <c r="H1714" s="1" t="s">
        <v>2491</v>
      </c>
      <c r="I1714" s="1" t="s">
        <v>2491</v>
      </c>
    </row>
    <row r="1715" spans="1:9" hidden="1" x14ac:dyDescent="0.3">
      <c r="B1715" s="1" t="s">
        <v>2281</v>
      </c>
      <c r="F1715" s="8"/>
      <c r="G1715" s="8"/>
      <c r="H1715" s="1" t="s">
        <v>2491</v>
      </c>
      <c r="I1715" s="1" t="s">
        <v>2491</v>
      </c>
    </row>
    <row r="1716" spans="1:9" hidden="1" x14ac:dyDescent="0.3">
      <c r="F1716" s="8"/>
      <c r="G1716" s="8"/>
      <c r="H1716" s="1" t="s">
        <v>2491</v>
      </c>
      <c r="I1716" s="1" t="s">
        <v>2491</v>
      </c>
    </row>
    <row r="1717" spans="1:9" hidden="1" x14ac:dyDescent="0.3">
      <c r="A1717" s="1" t="s">
        <v>2286</v>
      </c>
      <c r="B1717" s="1" t="s">
        <v>2287</v>
      </c>
      <c r="C1717" s="1" t="b">
        <v>1</v>
      </c>
      <c r="D1717" s="1" t="s">
        <v>336</v>
      </c>
      <c r="E1717" s="1">
        <v>1</v>
      </c>
      <c r="F1717" s="8">
        <v>1.6329569816589355</v>
      </c>
      <c r="G1717" s="8">
        <v>19.186126708984375</v>
      </c>
      <c r="H1717" s="1">
        <v>2</v>
      </c>
      <c r="I1717" s="1">
        <v>23.5</v>
      </c>
    </row>
    <row r="1718" spans="1:9" hidden="1" x14ac:dyDescent="0.3">
      <c r="B1718" s="1" t="s">
        <v>2288</v>
      </c>
      <c r="F1718" s="8"/>
      <c r="G1718" s="8"/>
      <c r="H1718" s="1" t="s">
        <v>2491</v>
      </c>
      <c r="I1718" s="1" t="s">
        <v>2491</v>
      </c>
    </row>
    <row r="1719" spans="1:9" hidden="1" x14ac:dyDescent="0.3">
      <c r="B1719" s="1" t="s">
        <v>2289</v>
      </c>
      <c r="F1719" s="8"/>
      <c r="G1719" s="8"/>
      <c r="H1719" s="1" t="s">
        <v>2491</v>
      </c>
      <c r="I1719" s="1" t="s">
        <v>2491</v>
      </c>
    </row>
    <row r="1720" spans="1:9" hidden="1" x14ac:dyDescent="0.3">
      <c r="F1720" s="8"/>
      <c r="G1720" s="8"/>
      <c r="H1720" s="1" t="s">
        <v>2491</v>
      </c>
      <c r="I1720" s="1" t="s">
        <v>2491</v>
      </c>
    </row>
    <row r="1721" spans="1:9" hidden="1" x14ac:dyDescent="0.3">
      <c r="A1721" s="1" t="s">
        <v>2292</v>
      </c>
      <c r="B1721" s="1" t="s">
        <v>2293</v>
      </c>
      <c r="C1721" s="1" t="b">
        <v>1</v>
      </c>
      <c r="D1721" s="1" t="s">
        <v>336</v>
      </c>
      <c r="E1721" s="1">
        <v>1</v>
      </c>
      <c r="F1721" s="8">
        <v>0.24756605923175812</v>
      </c>
      <c r="G1721" s="8">
        <v>17.814304351806641</v>
      </c>
      <c r="H1721" s="1">
        <v>1</v>
      </c>
      <c r="I1721" s="1">
        <v>13.780000686645508</v>
      </c>
    </row>
    <row r="1722" spans="1:9" hidden="1" x14ac:dyDescent="0.3">
      <c r="B1722" s="1" t="s">
        <v>2294</v>
      </c>
      <c r="F1722" s="8"/>
      <c r="G1722" s="8"/>
      <c r="H1722" s="1" t="s">
        <v>2491</v>
      </c>
      <c r="I1722" s="1" t="s">
        <v>2491</v>
      </c>
    </row>
    <row r="1723" spans="1:9" hidden="1" x14ac:dyDescent="0.3">
      <c r="F1723" s="8"/>
      <c r="G1723" s="8"/>
      <c r="H1723" s="1" t="s">
        <v>2491</v>
      </c>
      <c r="I1723" s="1" t="s">
        <v>2491</v>
      </c>
    </row>
    <row r="1724" spans="1:9" hidden="1" x14ac:dyDescent="0.3">
      <c r="A1724" s="1" t="s">
        <v>2296</v>
      </c>
      <c r="B1724" s="1" t="s">
        <v>2061</v>
      </c>
      <c r="C1724" s="1" t="b">
        <v>1</v>
      </c>
      <c r="D1724" s="1" t="s">
        <v>336</v>
      </c>
      <c r="E1724" s="1">
        <v>1</v>
      </c>
      <c r="F1724" s="8">
        <v>1.2066249847412109</v>
      </c>
      <c r="G1724" s="8">
        <v>19.949716567993164</v>
      </c>
      <c r="H1724" s="1">
        <v>5</v>
      </c>
      <c r="I1724" s="1">
        <v>36.268448114395142</v>
      </c>
    </row>
    <row r="1725" spans="1:9" hidden="1" x14ac:dyDescent="0.3">
      <c r="B1725" s="1" t="s">
        <v>2058</v>
      </c>
      <c r="F1725" s="8"/>
      <c r="G1725" s="8"/>
      <c r="H1725" s="1" t="s">
        <v>2491</v>
      </c>
      <c r="I1725" s="1" t="s">
        <v>2491</v>
      </c>
    </row>
    <row r="1726" spans="1:9" hidden="1" x14ac:dyDescent="0.3">
      <c r="B1726" s="1" t="s">
        <v>2297</v>
      </c>
      <c r="F1726" s="8"/>
      <c r="G1726" s="8"/>
      <c r="H1726" s="1" t="s">
        <v>2491</v>
      </c>
      <c r="I1726" s="1" t="s">
        <v>2491</v>
      </c>
    </row>
    <row r="1727" spans="1:9" hidden="1" x14ac:dyDescent="0.3">
      <c r="B1727" s="1" t="s">
        <v>2060</v>
      </c>
      <c r="F1727" s="8"/>
      <c r="G1727" s="8"/>
      <c r="H1727" s="1" t="s">
        <v>2491</v>
      </c>
      <c r="I1727" s="1" t="s">
        <v>2491</v>
      </c>
    </row>
    <row r="1728" spans="1:9" hidden="1" x14ac:dyDescent="0.3">
      <c r="B1728" s="1" t="s">
        <v>2298</v>
      </c>
      <c r="F1728" s="8"/>
      <c r="G1728" s="8"/>
      <c r="H1728" s="1" t="s">
        <v>2491</v>
      </c>
      <c r="I1728" s="1" t="s">
        <v>2491</v>
      </c>
    </row>
    <row r="1729" spans="1:9" hidden="1" x14ac:dyDescent="0.3">
      <c r="B1729" s="1" t="s">
        <v>2299</v>
      </c>
      <c r="F1729" s="8"/>
      <c r="G1729" s="8"/>
      <c r="H1729" s="1" t="s">
        <v>2491</v>
      </c>
      <c r="I1729" s="1" t="s">
        <v>2491</v>
      </c>
    </row>
    <row r="1730" spans="1:9" hidden="1" x14ac:dyDescent="0.3">
      <c r="B1730" s="1" t="s">
        <v>2300</v>
      </c>
      <c r="F1730" s="8"/>
      <c r="G1730" s="8"/>
      <c r="H1730" s="1" t="s">
        <v>2491</v>
      </c>
      <c r="I1730" s="1" t="s">
        <v>2491</v>
      </c>
    </row>
    <row r="1731" spans="1:9" hidden="1" x14ac:dyDescent="0.3">
      <c r="B1731" s="1" t="s">
        <v>2301</v>
      </c>
      <c r="F1731" s="8"/>
      <c r="G1731" s="8"/>
      <c r="H1731" s="1" t="s">
        <v>2491</v>
      </c>
      <c r="I1731" s="1" t="s">
        <v>2491</v>
      </c>
    </row>
    <row r="1732" spans="1:9" hidden="1" x14ac:dyDescent="0.3">
      <c r="B1732" s="1" t="s">
        <v>2302</v>
      </c>
      <c r="F1732" s="8"/>
      <c r="G1732" s="8"/>
      <c r="H1732" s="1" t="s">
        <v>2491</v>
      </c>
      <c r="I1732" s="1" t="s">
        <v>2491</v>
      </c>
    </row>
    <row r="1733" spans="1:9" hidden="1" x14ac:dyDescent="0.3">
      <c r="B1733" s="1" t="s">
        <v>2303</v>
      </c>
      <c r="F1733" s="8"/>
      <c r="G1733" s="8"/>
      <c r="H1733" s="1" t="s">
        <v>2491</v>
      </c>
      <c r="I1733" s="1" t="s">
        <v>2491</v>
      </c>
    </row>
    <row r="1734" spans="1:9" hidden="1" x14ac:dyDescent="0.3">
      <c r="B1734" s="1" t="s">
        <v>2304</v>
      </c>
      <c r="F1734" s="8"/>
      <c r="G1734" s="8"/>
      <c r="H1734" s="1" t="s">
        <v>2491</v>
      </c>
      <c r="I1734" s="1" t="s">
        <v>2491</v>
      </c>
    </row>
    <row r="1735" spans="1:9" hidden="1" x14ac:dyDescent="0.3">
      <c r="F1735" s="8"/>
      <c r="G1735" s="8"/>
      <c r="H1735" s="1" t="s">
        <v>2491</v>
      </c>
      <c r="I1735" s="1" t="s">
        <v>2491</v>
      </c>
    </row>
    <row r="1736" spans="1:9" hidden="1" x14ac:dyDescent="0.3">
      <c r="A1736" s="1" t="s">
        <v>2308</v>
      </c>
      <c r="B1736" s="1" t="s">
        <v>2063</v>
      </c>
      <c r="C1736" s="1" t="b">
        <v>1</v>
      </c>
      <c r="D1736" s="1" t="s">
        <v>336</v>
      </c>
      <c r="E1736" s="1">
        <v>1</v>
      </c>
      <c r="F1736" s="8">
        <v>2.4158501625061035</v>
      </c>
      <c r="G1736" s="8">
        <v>25.580461502075195</v>
      </c>
      <c r="H1736" s="1">
        <v>2</v>
      </c>
      <c r="I1736" s="1">
        <v>12.671023845672607</v>
      </c>
    </row>
    <row r="1737" spans="1:9" hidden="1" x14ac:dyDescent="0.3">
      <c r="B1737" s="1" t="s">
        <v>2309</v>
      </c>
      <c r="F1737" s="8"/>
      <c r="G1737" s="8"/>
      <c r="H1737" s="1" t="s">
        <v>2491</v>
      </c>
      <c r="I1737" s="1" t="s">
        <v>2491</v>
      </c>
    </row>
    <row r="1738" spans="1:9" hidden="1" x14ac:dyDescent="0.3">
      <c r="F1738" s="8"/>
      <c r="G1738" s="8"/>
      <c r="H1738" s="1" t="s">
        <v>2491</v>
      </c>
      <c r="I1738" s="1" t="s">
        <v>2491</v>
      </c>
    </row>
    <row r="1739" spans="1:9" hidden="1" x14ac:dyDescent="0.3">
      <c r="A1739" s="1" t="s">
        <v>2310</v>
      </c>
      <c r="B1739" s="1" t="s">
        <v>2311</v>
      </c>
      <c r="C1739" s="1" t="b">
        <v>1</v>
      </c>
      <c r="D1739" s="1" t="s">
        <v>336</v>
      </c>
      <c r="E1739" s="1">
        <v>1</v>
      </c>
      <c r="F1739" s="8">
        <v>0.77844977378845215</v>
      </c>
      <c r="G1739" s="8">
        <v>10.046534538269043</v>
      </c>
      <c r="H1739" s="1">
        <v>1</v>
      </c>
      <c r="I1739" s="1">
        <v>4.570000171661377</v>
      </c>
    </row>
    <row r="1740" spans="1:9" hidden="1" x14ac:dyDescent="0.3">
      <c r="B1740" s="1" t="s">
        <v>2312</v>
      </c>
      <c r="F1740" s="8"/>
      <c r="G1740" s="8"/>
      <c r="H1740" s="1" t="s">
        <v>2491</v>
      </c>
      <c r="I1740" s="1" t="s">
        <v>2491</v>
      </c>
    </row>
    <row r="1741" spans="1:9" hidden="1" x14ac:dyDescent="0.3">
      <c r="F1741" s="8"/>
      <c r="G1741" s="8"/>
      <c r="H1741" s="1" t="s">
        <v>2491</v>
      </c>
      <c r="I1741" s="1" t="s">
        <v>2491</v>
      </c>
    </row>
    <row r="1742" spans="1:9" hidden="1" x14ac:dyDescent="0.3">
      <c r="A1742" s="1" t="s">
        <v>2314</v>
      </c>
      <c r="B1742" s="1" t="s">
        <v>2315</v>
      </c>
      <c r="C1742" s="1" t="b">
        <v>1</v>
      </c>
      <c r="D1742" s="1" t="s">
        <v>336</v>
      </c>
      <c r="E1742" s="1">
        <v>1</v>
      </c>
      <c r="F1742" s="8">
        <v>1.7749691009521484</v>
      </c>
      <c r="G1742" s="8">
        <v>19.07514762878418</v>
      </c>
      <c r="H1742" s="1">
        <v>3</v>
      </c>
      <c r="I1742" s="1">
        <v>29.613214015960693</v>
      </c>
    </row>
    <row r="1743" spans="1:9" hidden="1" x14ac:dyDescent="0.3">
      <c r="B1743" s="1" t="s">
        <v>2316</v>
      </c>
      <c r="F1743" s="8"/>
      <c r="G1743" s="8"/>
      <c r="H1743" s="1" t="s">
        <v>2491</v>
      </c>
      <c r="I1743" s="1" t="s">
        <v>2491</v>
      </c>
    </row>
    <row r="1744" spans="1:9" hidden="1" x14ac:dyDescent="0.3">
      <c r="B1744" s="1" t="s">
        <v>2317</v>
      </c>
      <c r="F1744" s="8"/>
      <c r="G1744" s="8"/>
      <c r="H1744" s="1" t="s">
        <v>2491</v>
      </c>
      <c r="I1744" s="1" t="s">
        <v>2491</v>
      </c>
    </row>
    <row r="1745" spans="1:9" hidden="1" x14ac:dyDescent="0.3">
      <c r="B1745" s="1" t="s">
        <v>2318</v>
      </c>
      <c r="F1745" s="8"/>
      <c r="G1745" s="8"/>
      <c r="H1745" s="1" t="s">
        <v>2491</v>
      </c>
      <c r="I1745" s="1" t="s">
        <v>2491</v>
      </c>
    </row>
    <row r="1746" spans="1:9" hidden="1" x14ac:dyDescent="0.3">
      <c r="B1746" s="1" t="s">
        <v>2319</v>
      </c>
      <c r="F1746" s="8"/>
      <c r="G1746" s="8"/>
      <c r="H1746" s="1" t="s">
        <v>2491</v>
      </c>
      <c r="I1746" s="1" t="s">
        <v>2491</v>
      </c>
    </row>
    <row r="1747" spans="1:9" hidden="1" x14ac:dyDescent="0.3">
      <c r="F1747" s="8"/>
      <c r="G1747" s="8"/>
      <c r="H1747" s="1" t="s">
        <v>2491</v>
      </c>
      <c r="I1747" s="1" t="s">
        <v>2491</v>
      </c>
    </row>
    <row r="1748" spans="1:9" hidden="1" x14ac:dyDescent="0.3">
      <c r="A1748" s="1" t="s">
        <v>2323</v>
      </c>
      <c r="B1748" s="1" t="s">
        <v>2324</v>
      </c>
      <c r="C1748" s="1" t="b">
        <v>1</v>
      </c>
      <c r="D1748" s="1" t="s">
        <v>336</v>
      </c>
      <c r="E1748" s="1">
        <v>1</v>
      </c>
      <c r="F1748" s="8">
        <v>1.5267131328582764</v>
      </c>
      <c r="G1748" s="8">
        <v>16.897850036621094</v>
      </c>
      <c r="H1748" s="1">
        <v>1</v>
      </c>
      <c r="I1748" s="1">
        <v>16.449069976806641</v>
      </c>
    </row>
    <row r="1749" spans="1:9" hidden="1" x14ac:dyDescent="0.3">
      <c r="B1749" s="1" t="s">
        <v>2325</v>
      </c>
      <c r="F1749" s="8"/>
      <c r="G1749" s="8"/>
      <c r="H1749" s="1" t="s">
        <v>2491</v>
      </c>
      <c r="I1749" s="1" t="s">
        <v>2491</v>
      </c>
    </row>
    <row r="1750" spans="1:9" hidden="1" x14ac:dyDescent="0.3">
      <c r="F1750" s="8"/>
      <c r="G1750" s="8"/>
      <c r="H1750" s="1" t="s">
        <v>2491</v>
      </c>
      <c r="I1750" s="1" t="s">
        <v>2491</v>
      </c>
    </row>
    <row r="1751" spans="1:9" hidden="1" x14ac:dyDescent="0.3">
      <c r="A1751" s="1" t="s">
        <v>2327</v>
      </c>
      <c r="B1751" s="1" t="s">
        <v>2328</v>
      </c>
      <c r="C1751" s="1" t="b">
        <v>1</v>
      </c>
      <c r="D1751" s="1" t="s">
        <v>336</v>
      </c>
      <c r="E1751" s="1">
        <v>1</v>
      </c>
      <c r="F1751" s="8">
        <v>2.0998528003692627</v>
      </c>
      <c r="G1751" s="8">
        <v>21.024442672729492</v>
      </c>
      <c r="H1751" s="1">
        <v>2</v>
      </c>
      <c r="I1751" s="1">
        <v>33.288000106811523</v>
      </c>
    </row>
    <row r="1752" spans="1:9" hidden="1" x14ac:dyDescent="0.3">
      <c r="B1752" s="1" t="s">
        <v>2329</v>
      </c>
      <c r="F1752" s="8"/>
      <c r="G1752" s="8"/>
      <c r="H1752" s="1" t="s">
        <v>2491</v>
      </c>
      <c r="I1752" s="1" t="s">
        <v>2491</v>
      </c>
    </row>
    <row r="1753" spans="1:9" hidden="1" x14ac:dyDescent="0.3">
      <c r="B1753" s="1" t="s">
        <v>2330</v>
      </c>
      <c r="F1753" s="8"/>
      <c r="G1753" s="8"/>
      <c r="H1753" s="1" t="s">
        <v>2491</v>
      </c>
      <c r="I1753" s="1" t="s">
        <v>2491</v>
      </c>
    </row>
    <row r="1754" spans="1:9" hidden="1" x14ac:dyDescent="0.3">
      <c r="F1754" s="8"/>
      <c r="G1754" s="8"/>
      <c r="H1754" s="1" t="s">
        <v>2491</v>
      </c>
      <c r="I1754" s="1" t="s">
        <v>2491</v>
      </c>
    </row>
    <row r="1755" spans="1:9" hidden="1" x14ac:dyDescent="0.3">
      <c r="A1755" s="1" t="s">
        <v>2333</v>
      </c>
      <c r="B1755" s="1" t="s">
        <v>2334</v>
      </c>
      <c r="C1755" s="1" t="b">
        <v>1</v>
      </c>
      <c r="D1755" s="1" t="s">
        <v>336</v>
      </c>
      <c r="E1755" s="1">
        <v>1</v>
      </c>
      <c r="F1755" s="8">
        <v>2.7973432540893555</v>
      </c>
      <c r="G1755" s="8">
        <v>69.078689575195313</v>
      </c>
      <c r="H1755" s="1" t="s">
        <v>2491</v>
      </c>
      <c r="I1755" s="1" t="s">
        <v>2491</v>
      </c>
    </row>
    <row r="1756" spans="1:9" hidden="1" x14ac:dyDescent="0.3">
      <c r="B1756" s="1" t="s">
        <v>2335</v>
      </c>
      <c r="F1756" s="8"/>
      <c r="G1756" s="8"/>
      <c r="H1756" s="1" t="s">
        <v>2491</v>
      </c>
      <c r="I1756" s="1" t="s">
        <v>2491</v>
      </c>
    </row>
    <row r="1757" spans="1:9" hidden="1" x14ac:dyDescent="0.3">
      <c r="B1757" s="1" t="s">
        <v>2336</v>
      </c>
      <c r="F1757" s="8"/>
      <c r="G1757" s="8"/>
      <c r="H1757" s="1" t="s">
        <v>2491</v>
      </c>
      <c r="I1757" s="1" t="s">
        <v>2491</v>
      </c>
    </row>
    <row r="1758" spans="1:9" hidden="1" x14ac:dyDescent="0.3">
      <c r="F1758" s="8"/>
      <c r="G1758" s="8"/>
      <c r="H1758" s="1" t="s">
        <v>2491</v>
      </c>
      <c r="I1758" s="1" t="s">
        <v>2491</v>
      </c>
    </row>
    <row r="1759" spans="1:9" hidden="1" x14ac:dyDescent="0.3">
      <c r="A1759" s="1" t="s">
        <v>2337</v>
      </c>
      <c r="B1759" s="1" t="s">
        <v>2338</v>
      </c>
      <c r="C1759" s="1" t="b">
        <v>1</v>
      </c>
      <c r="D1759" s="1" t="s">
        <v>336</v>
      </c>
      <c r="E1759" s="1">
        <v>1</v>
      </c>
      <c r="F1759" s="8">
        <v>2.1882328987121582</v>
      </c>
      <c r="G1759" s="8">
        <v>23.072526931762695</v>
      </c>
      <c r="H1759" s="1">
        <v>3</v>
      </c>
      <c r="I1759" s="1">
        <v>21.698437213897705</v>
      </c>
    </row>
    <row r="1760" spans="1:9" hidden="1" x14ac:dyDescent="0.3">
      <c r="B1760" s="1" t="s">
        <v>2339</v>
      </c>
      <c r="F1760" s="8"/>
      <c r="G1760" s="8"/>
      <c r="H1760" s="1" t="s">
        <v>2491</v>
      </c>
      <c r="I1760" s="1" t="s">
        <v>2491</v>
      </c>
    </row>
    <row r="1761" spans="1:9" hidden="1" x14ac:dyDescent="0.3">
      <c r="B1761" s="1" t="s">
        <v>2340</v>
      </c>
      <c r="F1761" s="8"/>
      <c r="G1761" s="8"/>
      <c r="H1761" s="1" t="s">
        <v>2491</v>
      </c>
      <c r="I1761" s="1" t="s">
        <v>2491</v>
      </c>
    </row>
    <row r="1762" spans="1:9" hidden="1" x14ac:dyDescent="0.3">
      <c r="B1762" s="1" t="s">
        <v>2341</v>
      </c>
      <c r="F1762" s="8"/>
      <c r="G1762" s="8"/>
      <c r="H1762" s="1" t="s">
        <v>2491</v>
      </c>
      <c r="I1762" s="1" t="s">
        <v>2491</v>
      </c>
    </row>
    <row r="1763" spans="1:9" hidden="1" x14ac:dyDescent="0.3">
      <c r="B1763" s="1" t="s">
        <v>2342</v>
      </c>
      <c r="F1763" s="8"/>
      <c r="G1763" s="8"/>
      <c r="H1763" s="1" t="s">
        <v>2491</v>
      </c>
      <c r="I1763" s="1" t="s">
        <v>2491</v>
      </c>
    </row>
    <row r="1764" spans="1:9" hidden="1" x14ac:dyDescent="0.3">
      <c r="B1764" s="1" t="s">
        <v>2343</v>
      </c>
      <c r="F1764" s="8"/>
      <c r="G1764" s="8"/>
      <c r="H1764" s="1" t="s">
        <v>2491</v>
      </c>
      <c r="I1764" s="1" t="s">
        <v>2491</v>
      </c>
    </row>
    <row r="1765" spans="1:9" hidden="1" x14ac:dyDescent="0.3">
      <c r="F1765" s="8"/>
      <c r="G1765" s="8"/>
      <c r="H1765" s="1" t="s">
        <v>2491</v>
      </c>
      <c r="I1765" s="1" t="s">
        <v>2491</v>
      </c>
    </row>
    <row r="1766" spans="1:9" hidden="1" x14ac:dyDescent="0.3">
      <c r="A1766" s="1" t="s">
        <v>2345</v>
      </c>
      <c r="B1766" s="1" t="s">
        <v>2346</v>
      </c>
      <c r="C1766" s="1" t="b">
        <v>1</v>
      </c>
      <c r="D1766" s="1" t="s">
        <v>336</v>
      </c>
      <c r="E1766" s="1">
        <v>1</v>
      </c>
      <c r="F1766" s="8">
        <v>0.1428743302822113</v>
      </c>
      <c r="G1766" s="8">
        <v>2.6147801876068115</v>
      </c>
      <c r="H1766" s="1" t="s">
        <v>2491</v>
      </c>
      <c r="I1766" s="1" t="s">
        <v>2491</v>
      </c>
    </row>
    <row r="1767" spans="1:9" hidden="1" x14ac:dyDescent="0.3">
      <c r="B1767" s="1" t="s">
        <v>2347</v>
      </c>
      <c r="F1767" s="8"/>
      <c r="G1767" s="8"/>
      <c r="H1767" s="1" t="s">
        <v>2491</v>
      </c>
      <c r="I1767" s="1" t="s">
        <v>2491</v>
      </c>
    </row>
    <row r="1768" spans="1:9" hidden="1" x14ac:dyDescent="0.3">
      <c r="F1768" s="8"/>
      <c r="G1768" s="8"/>
      <c r="H1768" s="1" t="s">
        <v>2491</v>
      </c>
      <c r="I1768" s="1" t="s">
        <v>2491</v>
      </c>
    </row>
    <row r="1769" spans="1:9" hidden="1" x14ac:dyDescent="0.3">
      <c r="A1769" s="1" t="s">
        <v>2348</v>
      </c>
      <c r="B1769" s="1" t="s">
        <v>2349</v>
      </c>
      <c r="C1769" s="1" t="b">
        <v>1</v>
      </c>
      <c r="D1769" s="1" t="s">
        <v>336</v>
      </c>
      <c r="E1769" s="1">
        <v>1</v>
      </c>
      <c r="F1769" s="8">
        <v>1.4622607231140137</v>
      </c>
      <c r="G1769" s="8">
        <v>15.300536155700684</v>
      </c>
      <c r="H1769" s="1" t="s">
        <v>2491</v>
      </c>
      <c r="I1769" s="1" t="s">
        <v>2491</v>
      </c>
    </row>
    <row r="1770" spans="1:9" hidden="1" x14ac:dyDescent="0.3">
      <c r="B1770" s="1" t="s">
        <v>2350</v>
      </c>
      <c r="F1770" s="8"/>
      <c r="G1770" s="8"/>
      <c r="H1770" s="1" t="s">
        <v>2491</v>
      </c>
      <c r="I1770" s="1" t="s">
        <v>2491</v>
      </c>
    </row>
    <row r="1771" spans="1:9" hidden="1" x14ac:dyDescent="0.3">
      <c r="B1771" s="1" t="s">
        <v>2351</v>
      </c>
      <c r="F1771" s="8"/>
      <c r="G1771" s="8"/>
      <c r="H1771" s="1" t="s">
        <v>2491</v>
      </c>
      <c r="I1771" s="1" t="s">
        <v>2491</v>
      </c>
    </row>
    <row r="1772" spans="1:9" hidden="1" x14ac:dyDescent="0.3">
      <c r="B1772" s="1" t="s">
        <v>2352</v>
      </c>
      <c r="F1772" s="8"/>
      <c r="G1772" s="8"/>
      <c r="H1772" s="1" t="s">
        <v>2491</v>
      </c>
      <c r="I1772" s="1" t="s">
        <v>2491</v>
      </c>
    </row>
    <row r="1773" spans="1:9" hidden="1" x14ac:dyDescent="0.3">
      <c r="F1773" s="8"/>
      <c r="G1773" s="8"/>
      <c r="H1773" s="1" t="s">
        <v>2491</v>
      </c>
      <c r="I1773" s="1" t="s">
        <v>2491</v>
      </c>
    </row>
    <row r="1774" spans="1:9" hidden="1" x14ac:dyDescent="0.3">
      <c r="A1774" s="1" t="s">
        <v>2353</v>
      </c>
      <c r="B1774" s="1" t="s">
        <v>2354</v>
      </c>
      <c r="C1774" s="1" t="b">
        <v>1</v>
      </c>
      <c r="D1774" s="1" t="s">
        <v>336</v>
      </c>
      <c r="E1774" s="1">
        <v>1</v>
      </c>
      <c r="F1774" s="8">
        <v>0.71819746494293213</v>
      </c>
      <c r="G1774" s="8">
        <v>36.263217926025391</v>
      </c>
      <c r="H1774" s="1" t="s">
        <v>2491</v>
      </c>
      <c r="I1774" s="1" t="s">
        <v>2491</v>
      </c>
    </row>
    <row r="1775" spans="1:9" hidden="1" x14ac:dyDescent="0.3">
      <c r="B1775" s="1" t="s">
        <v>2355</v>
      </c>
      <c r="F1775" s="8"/>
      <c r="G1775" s="8"/>
      <c r="H1775" s="1" t="s">
        <v>2491</v>
      </c>
      <c r="I1775" s="1" t="s">
        <v>2491</v>
      </c>
    </row>
    <row r="1776" spans="1:9" hidden="1" x14ac:dyDescent="0.3">
      <c r="B1776" s="1" t="s">
        <v>2356</v>
      </c>
      <c r="F1776" s="8"/>
      <c r="G1776" s="8"/>
      <c r="H1776" s="1" t="s">
        <v>2491</v>
      </c>
      <c r="I1776" s="1" t="s">
        <v>2491</v>
      </c>
    </row>
    <row r="1777" spans="1:9" hidden="1" x14ac:dyDescent="0.3">
      <c r="B1777" s="1" t="s">
        <v>2357</v>
      </c>
      <c r="F1777" s="8"/>
      <c r="G1777" s="8"/>
      <c r="H1777" s="1" t="s">
        <v>2491</v>
      </c>
      <c r="I1777" s="1" t="s">
        <v>2491</v>
      </c>
    </row>
    <row r="1778" spans="1:9" hidden="1" x14ac:dyDescent="0.3">
      <c r="F1778" s="8"/>
      <c r="G1778" s="8"/>
      <c r="H1778" s="1" t="s">
        <v>2491</v>
      </c>
      <c r="I1778" s="1" t="s">
        <v>2491</v>
      </c>
    </row>
    <row r="1779" spans="1:9" hidden="1" x14ac:dyDescent="0.3">
      <c r="A1779" s="1" t="s">
        <v>2358</v>
      </c>
      <c r="B1779" s="1" t="s">
        <v>2359</v>
      </c>
      <c r="C1779" s="1" t="b">
        <v>1</v>
      </c>
      <c r="D1779" s="1" t="s">
        <v>336</v>
      </c>
      <c r="E1779" s="1">
        <v>1</v>
      </c>
      <c r="F1779" s="8">
        <v>0.22706659138202667</v>
      </c>
      <c r="G1779" s="8">
        <v>8.5620460510253906</v>
      </c>
      <c r="H1779" s="1" t="s">
        <v>2491</v>
      </c>
      <c r="I1779" s="1" t="s">
        <v>2491</v>
      </c>
    </row>
    <row r="1780" spans="1:9" hidden="1" x14ac:dyDescent="0.3">
      <c r="B1780" s="1" t="s">
        <v>2360</v>
      </c>
      <c r="F1780" s="8"/>
      <c r="G1780" s="8"/>
      <c r="H1780" s="1" t="s">
        <v>2491</v>
      </c>
      <c r="I1780" s="1" t="s">
        <v>2491</v>
      </c>
    </row>
    <row r="1781" spans="1:9" hidden="1" x14ac:dyDescent="0.3">
      <c r="B1781" s="1" t="s">
        <v>2361</v>
      </c>
      <c r="F1781" s="8"/>
      <c r="G1781" s="8"/>
      <c r="H1781" s="1" t="s">
        <v>2491</v>
      </c>
      <c r="I1781" s="1" t="s">
        <v>2491</v>
      </c>
    </row>
    <row r="1782" spans="1:9" hidden="1" x14ac:dyDescent="0.3">
      <c r="F1782" s="8"/>
      <c r="G1782" s="8"/>
      <c r="H1782" s="1" t="s">
        <v>2491</v>
      </c>
      <c r="I1782" s="1" t="s">
        <v>2491</v>
      </c>
    </row>
    <row r="1783" spans="1:9" hidden="1" x14ac:dyDescent="0.3">
      <c r="A1783" s="1" t="s">
        <v>2362</v>
      </c>
      <c r="B1783" s="1" t="s">
        <v>2363</v>
      </c>
      <c r="C1783" s="1" t="b">
        <v>1</v>
      </c>
      <c r="D1783" s="1" t="s">
        <v>336</v>
      </c>
      <c r="E1783" s="1">
        <v>1</v>
      </c>
      <c r="F1783" s="8">
        <v>2.6132495403289795</v>
      </c>
      <c r="G1783" s="8">
        <v>26.419506072998047</v>
      </c>
      <c r="H1783" s="1" t="s">
        <v>2491</v>
      </c>
      <c r="I1783" s="1" t="s">
        <v>2491</v>
      </c>
    </row>
    <row r="1784" spans="1:9" hidden="1" x14ac:dyDescent="0.3">
      <c r="B1784" s="1" t="s">
        <v>2364</v>
      </c>
      <c r="F1784" s="8"/>
      <c r="G1784" s="8"/>
      <c r="H1784" s="1" t="s">
        <v>2491</v>
      </c>
      <c r="I1784" s="1" t="s">
        <v>2491</v>
      </c>
    </row>
    <row r="1785" spans="1:9" hidden="1" x14ac:dyDescent="0.3">
      <c r="B1785" s="1" t="s">
        <v>2365</v>
      </c>
      <c r="F1785" s="8"/>
      <c r="G1785" s="8"/>
      <c r="H1785" s="1" t="s">
        <v>2491</v>
      </c>
      <c r="I1785" s="1" t="s">
        <v>2491</v>
      </c>
    </row>
    <row r="1786" spans="1:9" hidden="1" x14ac:dyDescent="0.3">
      <c r="F1786" s="8"/>
      <c r="G1786" s="8"/>
      <c r="H1786" s="1" t="s">
        <v>2491</v>
      </c>
      <c r="I1786" s="1" t="s">
        <v>2491</v>
      </c>
    </row>
    <row r="1787" spans="1:9" hidden="1" x14ac:dyDescent="0.3">
      <c r="A1787" s="1" t="s">
        <v>2366</v>
      </c>
      <c r="B1787" s="1" t="s">
        <v>2367</v>
      </c>
      <c r="C1787" s="1" t="b">
        <v>1</v>
      </c>
      <c r="D1787" s="1" t="s">
        <v>336</v>
      </c>
      <c r="E1787" s="1">
        <v>2</v>
      </c>
      <c r="F1787" s="8">
        <v>2.0464448928833008</v>
      </c>
      <c r="G1787" s="8">
        <v>67.162620544433594</v>
      </c>
      <c r="H1787" s="1">
        <v>4</v>
      </c>
      <c r="I1787" s="1">
        <v>74.717957496643066</v>
      </c>
    </row>
    <row r="1788" spans="1:9" hidden="1" x14ac:dyDescent="0.3">
      <c r="B1788" s="1" t="s">
        <v>2368</v>
      </c>
      <c r="F1788" s="8"/>
      <c r="G1788" s="8"/>
      <c r="H1788" s="1" t="s">
        <v>2491</v>
      </c>
      <c r="I1788" s="1" t="s">
        <v>2491</v>
      </c>
    </row>
    <row r="1789" spans="1:9" hidden="1" x14ac:dyDescent="0.3">
      <c r="B1789" s="1" t="s">
        <v>2369</v>
      </c>
      <c r="F1789" s="8"/>
      <c r="G1789" s="8"/>
      <c r="H1789" s="1" t="s">
        <v>2491</v>
      </c>
      <c r="I1789" s="1" t="s">
        <v>2491</v>
      </c>
    </row>
    <row r="1790" spans="1:9" hidden="1" x14ac:dyDescent="0.3">
      <c r="B1790" s="1" t="s">
        <v>2370</v>
      </c>
      <c r="F1790" s="8"/>
      <c r="G1790" s="8"/>
      <c r="H1790" s="1" t="s">
        <v>2491</v>
      </c>
      <c r="I1790" s="1" t="s">
        <v>2491</v>
      </c>
    </row>
    <row r="1791" spans="1:9" hidden="1" x14ac:dyDescent="0.3">
      <c r="B1791" s="1" t="s">
        <v>1775</v>
      </c>
      <c r="F1791" s="8"/>
      <c r="G1791" s="8"/>
      <c r="H1791" s="1" t="s">
        <v>2491</v>
      </c>
      <c r="I1791" s="1" t="s">
        <v>2491</v>
      </c>
    </row>
    <row r="1792" spans="1:9" hidden="1" x14ac:dyDescent="0.3">
      <c r="B1792" s="1" t="s">
        <v>2371</v>
      </c>
      <c r="F1792" s="8"/>
      <c r="G1792" s="8"/>
      <c r="H1792" s="1" t="s">
        <v>2491</v>
      </c>
      <c r="I1792" s="1" t="s">
        <v>2491</v>
      </c>
    </row>
    <row r="1793" spans="1:9" hidden="1" x14ac:dyDescent="0.3">
      <c r="B1793" s="1" t="s">
        <v>2372</v>
      </c>
      <c r="F1793" s="8"/>
      <c r="G1793" s="8"/>
      <c r="H1793" s="1" t="s">
        <v>2491</v>
      </c>
      <c r="I1793" s="1" t="s">
        <v>2491</v>
      </c>
    </row>
    <row r="1794" spans="1:9" hidden="1" x14ac:dyDescent="0.3">
      <c r="F1794" s="8"/>
      <c r="G1794" s="8"/>
      <c r="H1794" s="1" t="s">
        <v>2491</v>
      </c>
      <c r="I1794" s="1" t="s">
        <v>2491</v>
      </c>
    </row>
    <row r="1795" spans="1:9" hidden="1" x14ac:dyDescent="0.3">
      <c r="A1795" s="1" t="s">
        <v>2374</v>
      </c>
      <c r="B1795" s="1" t="s">
        <v>2375</v>
      </c>
      <c r="C1795" s="1" t="b">
        <v>1</v>
      </c>
      <c r="D1795" s="1" t="s">
        <v>336</v>
      </c>
      <c r="E1795" s="1">
        <v>1</v>
      </c>
      <c r="F1795" s="8">
        <v>0.1428743302822113</v>
      </c>
      <c r="G1795" s="8">
        <v>3.8984310626983643</v>
      </c>
      <c r="H1795" s="1" t="s">
        <v>2491</v>
      </c>
      <c r="I1795" s="1" t="s">
        <v>2491</v>
      </c>
    </row>
    <row r="1796" spans="1:9" hidden="1" x14ac:dyDescent="0.3">
      <c r="B1796" s="1" t="s">
        <v>2376</v>
      </c>
      <c r="F1796" s="8"/>
      <c r="G1796" s="8"/>
      <c r="H1796" s="1" t="s">
        <v>2491</v>
      </c>
      <c r="I1796" s="1" t="s">
        <v>2491</v>
      </c>
    </row>
    <row r="1797" spans="1:9" hidden="1" x14ac:dyDescent="0.3">
      <c r="F1797" s="8"/>
      <c r="G1797" s="8"/>
      <c r="H1797" s="1" t="s">
        <v>2491</v>
      </c>
      <c r="I1797" s="1" t="s">
        <v>2491</v>
      </c>
    </row>
    <row r="1798" spans="1:9" hidden="1" x14ac:dyDescent="0.3">
      <c r="A1798" s="1" t="s">
        <v>2377</v>
      </c>
      <c r="B1798" s="1" t="s">
        <v>2378</v>
      </c>
      <c r="C1798" s="1" t="b">
        <v>1</v>
      </c>
      <c r="D1798" s="1" t="s">
        <v>336</v>
      </c>
      <c r="E1798" s="1">
        <v>1</v>
      </c>
      <c r="F1798" s="8">
        <v>2.5633704662322998</v>
      </c>
      <c r="G1798" s="8">
        <v>26.473108291625977</v>
      </c>
      <c r="H1798" s="1" t="s">
        <v>2491</v>
      </c>
      <c r="I1798" s="1" t="s">
        <v>2491</v>
      </c>
    </row>
    <row r="1799" spans="1:9" hidden="1" x14ac:dyDescent="0.3">
      <c r="B1799" s="1" t="s">
        <v>2379</v>
      </c>
      <c r="F1799" s="8"/>
      <c r="G1799" s="8"/>
      <c r="H1799" s="1" t="s">
        <v>2491</v>
      </c>
      <c r="I1799" s="1" t="s">
        <v>2491</v>
      </c>
    </row>
    <row r="1800" spans="1:9" hidden="1" x14ac:dyDescent="0.3">
      <c r="B1800" s="1" t="s">
        <v>2380</v>
      </c>
      <c r="F1800" s="8"/>
      <c r="G1800" s="8"/>
      <c r="H1800" s="1" t="s">
        <v>2491</v>
      </c>
      <c r="I1800" s="1" t="s">
        <v>2491</v>
      </c>
    </row>
    <row r="1801" spans="1:9" hidden="1" x14ac:dyDescent="0.3">
      <c r="F1801" s="8"/>
      <c r="G1801" s="8"/>
      <c r="H1801" s="1" t="s">
        <v>2491</v>
      </c>
      <c r="I1801" s="1" t="s">
        <v>2491</v>
      </c>
    </row>
    <row r="1802" spans="1:9" hidden="1" x14ac:dyDescent="0.3">
      <c r="A1802" s="1" t="s">
        <v>2381</v>
      </c>
      <c r="B1802" s="1" t="s">
        <v>2382</v>
      </c>
      <c r="C1802" s="1" t="b">
        <v>1</v>
      </c>
      <c r="D1802" s="1" t="s">
        <v>336</v>
      </c>
      <c r="E1802" s="1">
        <v>0</v>
      </c>
      <c r="F1802" s="8">
        <v>1.5987006425857544</v>
      </c>
      <c r="G1802" s="8">
        <v>70.111404418945313</v>
      </c>
      <c r="H1802" s="1" t="s">
        <v>2491</v>
      </c>
      <c r="I1802" s="1" t="s">
        <v>2491</v>
      </c>
    </row>
    <row r="1803" spans="1:9" hidden="1" x14ac:dyDescent="0.3">
      <c r="B1803" s="1" t="s">
        <v>2383</v>
      </c>
      <c r="F1803" s="8"/>
      <c r="G1803" s="8"/>
      <c r="H1803" s="1" t="s">
        <v>2491</v>
      </c>
      <c r="I1803" s="1" t="s">
        <v>2491</v>
      </c>
    </row>
    <row r="1804" spans="1:9" hidden="1" x14ac:dyDescent="0.3">
      <c r="F1804" s="8"/>
      <c r="G1804" s="8"/>
      <c r="H1804" s="1" t="s">
        <v>2491</v>
      </c>
      <c r="I1804" s="1" t="s">
        <v>2491</v>
      </c>
    </row>
    <row r="1805" spans="1:9" hidden="1" x14ac:dyDescent="0.3">
      <c r="A1805" s="1" t="s">
        <v>2384</v>
      </c>
      <c r="B1805" s="1" t="s">
        <v>2018</v>
      </c>
      <c r="C1805" s="1" t="b">
        <v>1</v>
      </c>
      <c r="D1805" s="1" t="s">
        <v>336</v>
      </c>
      <c r="E1805" s="1">
        <v>0</v>
      </c>
      <c r="F1805" s="8">
        <v>2.4351181983947754</v>
      </c>
      <c r="G1805" s="8">
        <v>74.057441711425781</v>
      </c>
      <c r="H1805" s="1" t="s">
        <v>2491</v>
      </c>
      <c r="I1805" s="1" t="s">
        <v>2491</v>
      </c>
    </row>
    <row r="1806" spans="1:9" hidden="1" x14ac:dyDescent="0.3">
      <c r="B1806" s="1" t="s">
        <v>2385</v>
      </c>
      <c r="F1806" s="8"/>
      <c r="G1806" s="8"/>
      <c r="H1806" s="1" t="s">
        <v>2491</v>
      </c>
      <c r="I1806" s="1" t="s">
        <v>2491</v>
      </c>
    </row>
    <row r="1807" spans="1:9" hidden="1" x14ac:dyDescent="0.3">
      <c r="F1807" s="8"/>
      <c r="G1807" s="8"/>
      <c r="H1807" s="1" t="s">
        <v>2491</v>
      </c>
      <c r="I1807" s="1" t="s">
        <v>2491</v>
      </c>
    </row>
    <row r="1808" spans="1:9" hidden="1" x14ac:dyDescent="0.3">
      <c r="A1808" s="1" t="s">
        <v>2386</v>
      </c>
      <c r="B1808" s="1" t="s">
        <v>2387</v>
      </c>
      <c r="C1808" s="1" t="b">
        <v>1</v>
      </c>
      <c r="D1808" s="1" t="s">
        <v>336</v>
      </c>
      <c r="E1808" s="1">
        <v>0</v>
      </c>
      <c r="F1808" s="8">
        <v>0.1428743302822113</v>
      </c>
      <c r="G1808" s="8">
        <v>2.5149550437927246</v>
      </c>
      <c r="H1808" s="1" t="s">
        <v>2491</v>
      </c>
      <c r="I1808" s="1" t="s">
        <v>2491</v>
      </c>
    </row>
    <row r="1809" spans="1:9" hidden="1" x14ac:dyDescent="0.3">
      <c r="B1809" s="1" t="s">
        <v>2388</v>
      </c>
      <c r="F1809" s="8"/>
      <c r="G1809" s="8"/>
      <c r="H1809" s="1" t="s">
        <v>2491</v>
      </c>
      <c r="I1809" s="1" t="s">
        <v>2491</v>
      </c>
    </row>
    <row r="1810" spans="1:9" hidden="1" x14ac:dyDescent="0.3">
      <c r="F1810" s="8"/>
      <c r="G1810" s="8"/>
      <c r="H1810" s="1" t="s">
        <v>2491</v>
      </c>
      <c r="I1810" s="1" t="s">
        <v>2491</v>
      </c>
    </row>
    <row r="1811" spans="1:9" hidden="1" x14ac:dyDescent="0.3">
      <c r="A1811" s="1" t="s">
        <v>2389</v>
      </c>
      <c r="B1811" s="1" t="s">
        <v>2390</v>
      </c>
      <c r="C1811" s="1" t="b">
        <v>1</v>
      </c>
      <c r="D1811" s="1" t="s">
        <v>336</v>
      </c>
      <c r="E1811" s="1">
        <v>0</v>
      </c>
      <c r="F1811" s="8">
        <v>0.1428743302822113</v>
      </c>
      <c r="G1811" s="8">
        <v>2.1918230056762695</v>
      </c>
      <c r="H1811" s="1" t="s">
        <v>2491</v>
      </c>
      <c r="I1811" s="1" t="s">
        <v>2491</v>
      </c>
    </row>
    <row r="1812" spans="1:9" hidden="1" x14ac:dyDescent="0.3">
      <c r="B1812" s="1" t="s">
        <v>2391</v>
      </c>
      <c r="F1812" s="8"/>
      <c r="G1812" s="8"/>
      <c r="H1812" s="1" t="s">
        <v>2491</v>
      </c>
      <c r="I1812" s="1" t="s">
        <v>2491</v>
      </c>
    </row>
    <row r="1813" spans="1:9" hidden="1" x14ac:dyDescent="0.3">
      <c r="F1813" s="8"/>
      <c r="G1813" s="8"/>
      <c r="H1813" s="1" t="s">
        <v>2491</v>
      </c>
      <c r="I1813" s="1" t="s">
        <v>2491</v>
      </c>
    </row>
    <row r="1814" spans="1:9" hidden="1" x14ac:dyDescent="0.3">
      <c r="A1814" s="1" t="s">
        <v>2392</v>
      </c>
      <c r="B1814" s="1" t="s">
        <v>2393</v>
      </c>
      <c r="C1814" s="1" t="b">
        <v>1</v>
      </c>
      <c r="D1814" s="1" t="s">
        <v>336</v>
      </c>
      <c r="E1814" s="1">
        <v>0</v>
      </c>
      <c r="F1814" s="8">
        <v>0.1428743302822113</v>
      </c>
      <c r="G1814" s="8">
        <v>2.1663789749145508</v>
      </c>
      <c r="H1814" s="1" t="s">
        <v>2491</v>
      </c>
      <c r="I1814" s="1" t="s">
        <v>2491</v>
      </c>
    </row>
    <row r="1815" spans="1:9" hidden="1" x14ac:dyDescent="0.3">
      <c r="B1815" s="1" t="s">
        <v>2394</v>
      </c>
      <c r="F1815" s="8"/>
      <c r="G1815" s="8"/>
      <c r="H1815" s="1" t="s">
        <v>2491</v>
      </c>
      <c r="I1815" s="1" t="s">
        <v>2491</v>
      </c>
    </row>
    <row r="1816" spans="1:9" hidden="1" x14ac:dyDescent="0.3">
      <c r="F1816" s="8"/>
      <c r="G1816" s="8"/>
      <c r="H1816" s="1" t="s">
        <v>2491</v>
      </c>
      <c r="I1816" s="1" t="s">
        <v>2491</v>
      </c>
    </row>
    <row r="1817" spans="1:9" hidden="1" x14ac:dyDescent="0.3">
      <c r="A1817" s="1" t="s">
        <v>2395</v>
      </c>
      <c r="B1817" s="1" t="s">
        <v>2396</v>
      </c>
      <c r="C1817" s="1" t="b">
        <v>1</v>
      </c>
      <c r="D1817" s="1" t="s">
        <v>336</v>
      </c>
      <c r="E1817" s="1">
        <v>3</v>
      </c>
      <c r="F1817" s="8">
        <v>0.41283395886421204</v>
      </c>
      <c r="G1817" s="8">
        <v>6.7966179847717285</v>
      </c>
      <c r="H1817" s="1">
        <v>2</v>
      </c>
      <c r="I1817" s="1">
        <v>9.6989953517913818</v>
      </c>
    </row>
    <row r="1818" spans="1:9" hidden="1" x14ac:dyDescent="0.3">
      <c r="B1818" s="1" t="s">
        <v>2397</v>
      </c>
      <c r="F1818" s="8"/>
      <c r="G1818" s="8"/>
      <c r="H1818" s="1" t="s">
        <v>2491</v>
      </c>
      <c r="I1818" s="1" t="s">
        <v>2491</v>
      </c>
    </row>
    <row r="1819" spans="1:9" hidden="1" x14ac:dyDescent="0.3">
      <c r="B1819" s="1" t="s">
        <v>2398</v>
      </c>
      <c r="F1819" s="8"/>
      <c r="G1819" s="8"/>
      <c r="H1819" s="1" t="s">
        <v>2491</v>
      </c>
      <c r="I1819" s="1" t="s">
        <v>2491</v>
      </c>
    </row>
    <row r="1820" spans="1:9" hidden="1" x14ac:dyDescent="0.3">
      <c r="B1820" s="1" t="s">
        <v>2399</v>
      </c>
      <c r="F1820" s="8"/>
      <c r="G1820" s="8"/>
      <c r="H1820" s="1" t="s">
        <v>2491</v>
      </c>
      <c r="I1820" s="1" t="s">
        <v>2491</v>
      </c>
    </row>
    <row r="1821" spans="1:9" hidden="1" x14ac:dyDescent="0.3">
      <c r="B1821" s="1" t="s">
        <v>2400</v>
      </c>
      <c r="F1821" s="8"/>
      <c r="G1821" s="8"/>
      <c r="H1821" s="1" t="s">
        <v>2491</v>
      </c>
      <c r="I1821" s="1" t="s">
        <v>2491</v>
      </c>
    </row>
    <row r="1822" spans="1:9" hidden="1" x14ac:dyDescent="0.3">
      <c r="B1822" s="1" t="s">
        <v>2401</v>
      </c>
      <c r="F1822" s="8"/>
      <c r="G1822" s="8"/>
      <c r="H1822" s="1" t="s">
        <v>2491</v>
      </c>
      <c r="I1822" s="1" t="s">
        <v>2491</v>
      </c>
    </row>
    <row r="1823" spans="1:9" hidden="1" x14ac:dyDescent="0.3">
      <c r="B1823" s="1" t="s">
        <v>2402</v>
      </c>
      <c r="F1823" s="8"/>
      <c r="G1823" s="8"/>
      <c r="H1823" s="1" t="s">
        <v>2491</v>
      </c>
      <c r="I1823" s="1" t="s">
        <v>2491</v>
      </c>
    </row>
    <row r="1824" spans="1:9" hidden="1" x14ac:dyDescent="0.3">
      <c r="F1824" s="8"/>
      <c r="G1824" s="8"/>
      <c r="H1824" s="1" t="s">
        <v>2491</v>
      </c>
      <c r="I1824" s="1" t="s">
        <v>2491</v>
      </c>
    </row>
    <row r="1825" spans="1:9" hidden="1" x14ac:dyDescent="0.3">
      <c r="A1825" s="1" t="s">
        <v>2405</v>
      </c>
      <c r="B1825" s="1" t="s">
        <v>2402</v>
      </c>
      <c r="C1825" s="1" t="b">
        <v>1</v>
      </c>
      <c r="D1825" s="1" t="s">
        <v>336</v>
      </c>
      <c r="E1825" s="1">
        <v>3</v>
      </c>
      <c r="F1825" s="8">
        <v>0.41516697406768799</v>
      </c>
      <c r="G1825" s="8">
        <v>6.8454446792602539</v>
      </c>
      <c r="H1825" s="1">
        <v>2</v>
      </c>
      <c r="I1825" s="1">
        <v>9.6989953517913818</v>
      </c>
    </row>
    <row r="1826" spans="1:9" hidden="1" x14ac:dyDescent="0.3">
      <c r="B1826" s="1" t="s">
        <v>2399</v>
      </c>
      <c r="F1826" s="8"/>
      <c r="G1826" s="8"/>
      <c r="H1826" s="1" t="s">
        <v>2491</v>
      </c>
      <c r="I1826" s="1" t="s">
        <v>2491</v>
      </c>
    </row>
    <row r="1827" spans="1:9" hidden="1" x14ac:dyDescent="0.3">
      <c r="B1827" s="1" t="s">
        <v>2406</v>
      </c>
      <c r="F1827" s="8"/>
      <c r="G1827" s="8"/>
      <c r="H1827" s="1" t="s">
        <v>2491</v>
      </c>
      <c r="I1827" s="1" t="s">
        <v>2491</v>
      </c>
    </row>
    <row r="1828" spans="1:9" hidden="1" x14ac:dyDescent="0.3">
      <c r="B1828" s="1" t="s">
        <v>2400</v>
      </c>
      <c r="F1828" s="8"/>
      <c r="G1828" s="8"/>
      <c r="H1828" s="1" t="s">
        <v>2491</v>
      </c>
      <c r="I1828" s="1" t="s">
        <v>2491</v>
      </c>
    </row>
    <row r="1829" spans="1:9" hidden="1" x14ac:dyDescent="0.3">
      <c r="B1829" s="1" t="s">
        <v>2396</v>
      </c>
      <c r="F1829" s="8"/>
      <c r="G1829" s="8"/>
      <c r="H1829" s="1" t="s">
        <v>2491</v>
      </c>
      <c r="I1829" s="1" t="s">
        <v>2491</v>
      </c>
    </row>
    <row r="1830" spans="1:9" hidden="1" x14ac:dyDescent="0.3">
      <c r="B1830" s="1" t="s">
        <v>2398</v>
      </c>
      <c r="F1830" s="8"/>
      <c r="G1830" s="8"/>
      <c r="H1830" s="1" t="s">
        <v>2491</v>
      </c>
      <c r="I1830" s="1" t="s">
        <v>2491</v>
      </c>
    </row>
    <row r="1831" spans="1:9" hidden="1" x14ac:dyDescent="0.3">
      <c r="F1831" s="8"/>
      <c r="G1831" s="8"/>
      <c r="H1831" s="1" t="s">
        <v>2491</v>
      </c>
      <c r="I1831" s="1" t="s">
        <v>2491</v>
      </c>
    </row>
    <row r="1832" spans="1:9" hidden="1" x14ac:dyDescent="0.3">
      <c r="A1832" s="1" t="s">
        <v>2407</v>
      </c>
      <c r="B1832" s="1" t="s">
        <v>2054</v>
      </c>
      <c r="C1832" s="1" t="b">
        <v>1</v>
      </c>
      <c r="D1832" s="1" t="s">
        <v>336</v>
      </c>
      <c r="E1832" s="1">
        <v>0</v>
      </c>
      <c r="F1832" s="8">
        <v>1.0789955854415894</v>
      </c>
      <c r="G1832" s="8">
        <v>13.477636337280273</v>
      </c>
      <c r="H1832" s="1" t="s">
        <v>2491</v>
      </c>
      <c r="I1832" s="1" t="s">
        <v>2491</v>
      </c>
    </row>
    <row r="1833" spans="1:9" hidden="1" x14ac:dyDescent="0.3">
      <c r="B1833" s="1" t="s">
        <v>2408</v>
      </c>
      <c r="F1833" s="8"/>
      <c r="G1833" s="8"/>
      <c r="H1833" s="1" t="s">
        <v>2491</v>
      </c>
      <c r="I1833" s="1" t="s">
        <v>2491</v>
      </c>
    </row>
    <row r="1834" spans="1:9" hidden="1" x14ac:dyDescent="0.3">
      <c r="B1834" s="1" t="s">
        <v>2409</v>
      </c>
      <c r="F1834" s="8"/>
      <c r="G1834" s="8"/>
      <c r="H1834" s="1" t="s">
        <v>2491</v>
      </c>
      <c r="I1834" s="1" t="s">
        <v>2491</v>
      </c>
    </row>
    <row r="1835" spans="1:9" hidden="1" x14ac:dyDescent="0.3">
      <c r="F1835" s="8"/>
      <c r="G1835" s="8"/>
      <c r="H1835" s="1" t="s">
        <v>2491</v>
      </c>
      <c r="I1835" s="1" t="s">
        <v>2491</v>
      </c>
    </row>
    <row r="1836" spans="1:9" hidden="1" x14ac:dyDescent="0.3">
      <c r="A1836" s="1" t="s">
        <v>2410</v>
      </c>
      <c r="B1836" s="1" t="s">
        <v>2411</v>
      </c>
      <c r="C1836" s="1" t="b">
        <v>1</v>
      </c>
      <c r="D1836" s="1" t="s">
        <v>336</v>
      </c>
      <c r="E1836" s="1">
        <v>0</v>
      </c>
      <c r="F1836" s="8">
        <v>0.34174126386642456</v>
      </c>
      <c r="G1836" s="8">
        <v>6.2842130661010742</v>
      </c>
      <c r="H1836" s="1" t="s">
        <v>2491</v>
      </c>
      <c r="I1836" s="1" t="s">
        <v>2491</v>
      </c>
    </row>
    <row r="1837" spans="1:9" hidden="1" x14ac:dyDescent="0.3">
      <c r="B1837" s="1" t="s">
        <v>2402</v>
      </c>
      <c r="F1837" s="8"/>
      <c r="G1837" s="8"/>
      <c r="H1837" s="1" t="s">
        <v>2491</v>
      </c>
      <c r="I1837" s="1" t="s">
        <v>2491</v>
      </c>
    </row>
    <row r="1838" spans="1:9" hidden="1" x14ac:dyDescent="0.3">
      <c r="F1838" s="8"/>
      <c r="G1838" s="8"/>
      <c r="H1838" s="1" t="s">
        <v>2491</v>
      </c>
      <c r="I1838" s="1" t="s">
        <v>2491</v>
      </c>
    </row>
    <row r="1839" spans="1:9" hidden="1" x14ac:dyDescent="0.3">
      <c r="A1839" s="1" t="s">
        <v>2412</v>
      </c>
      <c r="B1839" s="1" t="s">
        <v>2413</v>
      </c>
      <c r="C1839" s="1" t="b">
        <v>1</v>
      </c>
      <c r="D1839" s="1" t="s">
        <v>336</v>
      </c>
      <c r="E1839" s="1">
        <v>1</v>
      </c>
      <c r="F1839" s="8">
        <v>1.7040233612060547</v>
      </c>
      <c r="G1839" s="8">
        <v>18.845670700073242</v>
      </c>
      <c r="H1839" s="1">
        <v>2</v>
      </c>
      <c r="I1839" s="1">
        <v>9.6082171201705933</v>
      </c>
    </row>
    <row r="1840" spans="1:9" hidden="1" x14ac:dyDescent="0.3">
      <c r="B1840" s="1" t="s">
        <v>2414</v>
      </c>
      <c r="F1840" s="8"/>
      <c r="G1840" s="8"/>
      <c r="H1840" s="1" t="s">
        <v>2491</v>
      </c>
      <c r="I1840" s="1" t="s">
        <v>2491</v>
      </c>
    </row>
    <row r="1841" spans="1:9" hidden="1" x14ac:dyDescent="0.3">
      <c r="B1841" s="1" t="s">
        <v>2415</v>
      </c>
      <c r="F1841" s="8"/>
      <c r="G1841" s="8"/>
      <c r="H1841" s="1" t="s">
        <v>2491</v>
      </c>
      <c r="I1841" s="1" t="s">
        <v>2491</v>
      </c>
    </row>
    <row r="1842" spans="1:9" hidden="1" x14ac:dyDescent="0.3">
      <c r="B1842" s="1" t="s">
        <v>2416</v>
      </c>
      <c r="F1842" s="8"/>
      <c r="G1842" s="8"/>
      <c r="H1842" s="1" t="s">
        <v>2491</v>
      </c>
      <c r="I1842" s="1" t="s">
        <v>2491</v>
      </c>
    </row>
    <row r="1843" spans="1:9" hidden="1" x14ac:dyDescent="0.3">
      <c r="F1843" s="8"/>
      <c r="G1843" s="8"/>
      <c r="H1843" s="1" t="s">
        <v>2491</v>
      </c>
      <c r="I1843" s="1" t="s">
        <v>2491</v>
      </c>
    </row>
    <row r="1844" spans="1:9" hidden="1" x14ac:dyDescent="0.3">
      <c r="A1844" s="1" t="s">
        <v>2419</v>
      </c>
      <c r="B1844" s="1" t="s">
        <v>2420</v>
      </c>
      <c r="C1844" s="1" t="b">
        <v>1</v>
      </c>
      <c r="D1844" s="1" t="s">
        <v>336</v>
      </c>
      <c r="E1844" s="1">
        <v>1</v>
      </c>
      <c r="F1844" s="8">
        <v>1.6383558511734009</v>
      </c>
      <c r="G1844" s="8">
        <v>17.619991302490234</v>
      </c>
      <c r="H1844" s="1">
        <v>7</v>
      </c>
      <c r="I1844" s="1">
        <v>61.398327350616455</v>
      </c>
    </row>
    <row r="1845" spans="1:9" hidden="1" x14ac:dyDescent="0.3">
      <c r="B1845" s="1" t="s">
        <v>2421</v>
      </c>
      <c r="F1845" s="8"/>
      <c r="G1845" s="8"/>
      <c r="H1845" s="1" t="s">
        <v>2491</v>
      </c>
      <c r="I1845" s="1" t="s">
        <v>2491</v>
      </c>
    </row>
    <row r="1846" spans="1:9" hidden="1" x14ac:dyDescent="0.3">
      <c r="B1846" s="1" t="s">
        <v>2422</v>
      </c>
      <c r="F1846" s="8"/>
      <c r="G1846" s="8"/>
      <c r="H1846" s="1" t="s">
        <v>2491</v>
      </c>
      <c r="I1846" s="1" t="s">
        <v>2491</v>
      </c>
    </row>
    <row r="1847" spans="1:9" hidden="1" x14ac:dyDescent="0.3">
      <c r="B1847" s="1" t="s">
        <v>2423</v>
      </c>
      <c r="F1847" s="8"/>
      <c r="G1847" s="8"/>
      <c r="H1847" s="1" t="s">
        <v>2491</v>
      </c>
      <c r="I1847" s="1" t="s">
        <v>2491</v>
      </c>
    </row>
    <row r="1848" spans="1:9" hidden="1" x14ac:dyDescent="0.3">
      <c r="B1848" s="1" t="s">
        <v>2424</v>
      </c>
      <c r="F1848" s="8"/>
      <c r="G1848" s="8"/>
      <c r="H1848" s="1" t="s">
        <v>2491</v>
      </c>
      <c r="I1848" s="1" t="s">
        <v>2491</v>
      </c>
    </row>
    <row r="1849" spans="1:9" hidden="1" x14ac:dyDescent="0.3">
      <c r="B1849" s="1" t="s">
        <v>2425</v>
      </c>
      <c r="F1849" s="8"/>
      <c r="G1849" s="8"/>
      <c r="H1849" s="1" t="s">
        <v>2491</v>
      </c>
      <c r="I1849" s="1" t="s">
        <v>2491</v>
      </c>
    </row>
    <row r="1850" spans="1:9" hidden="1" x14ac:dyDescent="0.3">
      <c r="B1850" s="1" t="s">
        <v>2426</v>
      </c>
      <c r="F1850" s="8"/>
      <c r="G1850" s="8"/>
      <c r="H1850" s="1" t="s">
        <v>2491</v>
      </c>
      <c r="I1850" s="1" t="s">
        <v>2491</v>
      </c>
    </row>
    <row r="1851" spans="1:9" hidden="1" x14ac:dyDescent="0.3">
      <c r="B1851" s="1" t="s">
        <v>2427</v>
      </c>
      <c r="F1851" s="8"/>
      <c r="G1851" s="8"/>
      <c r="H1851" s="1" t="s">
        <v>2491</v>
      </c>
      <c r="I1851" s="1" t="s">
        <v>2491</v>
      </c>
    </row>
    <row r="1852" spans="1:9" hidden="1" x14ac:dyDescent="0.3">
      <c r="B1852" s="1" t="s">
        <v>2428</v>
      </c>
      <c r="F1852" s="8"/>
      <c r="G1852" s="8"/>
      <c r="H1852" s="1" t="s">
        <v>2491</v>
      </c>
      <c r="I1852" s="1" t="s">
        <v>2491</v>
      </c>
    </row>
    <row r="1853" spans="1:9" hidden="1" x14ac:dyDescent="0.3">
      <c r="F1853" s="8"/>
      <c r="G1853" s="8"/>
      <c r="H1853" s="1" t="s">
        <v>2491</v>
      </c>
      <c r="I1853" s="1" t="s">
        <v>2491</v>
      </c>
    </row>
    <row r="1854" spans="1:9" hidden="1" x14ac:dyDescent="0.3">
      <c r="A1854" s="1" t="s">
        <v>2436</v>
      </c>
      <c r="B1854" s="1" t="s">
        <v>2437</v>
      </c>
      <c r="C1854" s="1" t="b">
        <v>1</v>
      </c>
      <c r="D1854" s="1" t="s">
        <v>336</v>
      </c>
      <c r="E1854" s="1">
        <v>1</v>
      </c>
      <c r="F1854" s="8">
        <v>1.7669433355331421</v>
      </c>
      <c r="G1854" s="8">
        <v>18.654340744018555</v>
      </c>
      <c r="H1854" s="1">
        <v>5</v>
      </c>
      <c r="I1854" s="1">
        <v>45.75261402130127</v>
      </c>
    </row>
    <row r="1855" spans="1:9" hidden="1" x14ac:dyDescent="0.3">
      <c r="B1855" s="1" t="s">
        <v>2438</v>
      </c>
      <c r="F1855" s="8"/>
      <c r="G1855" s="8"/>
      <c r="H1855" s="1" t="s">
        <v>2491</v>
      </c>
      <c r="I1855" s="1" t="s">
        <v>2491</v>
      </c>
    </row>
    <row r="1856" spans="1:9" hidden="1" x14ac:dyDescent="0.3">
      <c r="B1856" s="1" t="s">
        <v>2439</v>
      </c>
      <c r="F1856" s="8"/>
      <c r="G1856" s="8"/>
      <c r="H1856" s="1" t="s">
        <v>2491</v>
      </c>
      <c r="I1856" s="1" t="s">
        <v>2491</v>
      </c>
    </row>
    <row r="1857" spans="1:9" hidden="1" x14ac:dyDescent="0.3">
      <c r="B1857" s="1" t="s">
        <v>2440</v>
      </c>
      <c r="F1857" s="8"/>
      <c r="G1857" s="8"/>
      <c r="H1857" s="1" t="s">
        <v>2491</v>
      </c>
      <c r="I1857" s="1" t="s">
        <v>2491</v>
      </c>
    </row>
    <row r="1858" spans="1:9" hidden="1" x14ac:dyDescent="0.3">
      <c r="B1858" s="1" t="s">
        <v>2441</v>
      </c>
      <c r="F1858" s="8"/>
      <c r="G1858" s="8"/>
      <c r="H1858" s="1" t="s">
        <v>2491</v>
      </c>
      <c r="I1858" s="1" t="s">
        <v>2491</v>
      </c>
    </row>
    <row r="1859" spans="1:9" hidden="1" x14ac:dyDescent="0.3">
      <c r="B1859" s="1" t="s">
        <v>2442</v>
      </c>
      <c r="F1859" s="8"/>
      <c r="G1859" s="8"/>
      <c r="H1859" s="1" t="s">
        <v>2491</v>
      </c>
      <c r="I1859" s="1" t="s">
        <v>2491</v>
      </c>
    </row>
    <row r="1860" spans="1:9" hidden="1" x14ac:dyDescent="0.3">
      <c r="B1860" s="1" t="s">
        <v>2443</v>
      </c>
      <c r="F1860" s="8"/>
      <c r="G1860" s="8"/>
      <c r="H1860" s="1" t="s">
        <v>2491</v>
      </c>
      <c r="I1860" s="1" t="s">
        <v>2491</v>
      </c>
    </row>
    <row r="1861" spans="1:9" hidden="1" x14ac:dyDescent="0.3">
      <c r="B1861" s="1" t="s">
        <v>2444</v>
      </c>
      <c r="F1861" s="8"/>
      <c r="G1861" s="8"/>
      <c r="H1861" s="1" t="s">
        <v>2491</v>
      </c>
      <c r="I1861" s="1" t="s">
        <v>2491</v>
      </c>
    </row>
    <row r="1862" spans="1:9" hidden="1" x14ac:dyDescent="0.3">
      <c r="F1862" s="8"/>
      <c r="G1862" s="8"/>
      <c r="H1862" s="1" t="s">
        <v>2491</v>
      </c>
      <c r="I1862" s="1" t="s">
        <v>2491</v>
      </c>
    </row>
    <row r="1863" spans="1:9" hidden="1" x14ac:dyDescent="0.3">
      <c r="A1863" s="1" t="s">
        <v>2446</v>
      </c>
      <c r="B1863" s="1" t="s">
        <v>2447</v>
      </c>
      <c r="C1863" s="1" t="b">
        <v>1</v>
      </c>
      <c r="D1863" s="1" t="s">
        <v>336</v>
      </c>
      <c r="E1863" s="1">
        <v>1</v>
      </c>
      <c r="F1863" s="8">
        <v>0.14177173376083374</v>
      </c>
      <c r="G1863" s="8">
        <v>5.5547981262207031</v>
      </c>
      <c r="H1863" s="1" t="s">
        <v>2491</v>
      </c>
      <c r="I1863" s="1" t="s">
        <v>2491</v>
      </c>
    </row>
    <row r="1864" spans="1:9" hidden="1" x14ac:dyDescent="0.3">
      <c r="B1864" s="1" t="s">
        <v>2448</v>
      </c>
      <c r="F1864" s="8"/>
      <c r="G1864" s="8"/>
      <c r="H1864" s="1" t="s">
        <v>2491</v>
      </c>
      <c r="I1864" s="1" t="s">
        <v>2491</v>
      </c>
    </row>
    <row r="1865" spans="1:9" hidden="1" x14ac:dyDescent="0.3">
      <c r="B1865" s="1" t="s">
        <v>2449</v>
      </c>
      <c r="F1865" s="8"/>
      <c r="G1865" s="8"/>
      <c r="H1865" s="1" t="s">
        <v>2491</v>
      </c>
      <c r="I1865" s="1" t="s">
        <v>2491</v>
      </c>
    </row>
    <row r="1866" spans="1:9" hidden="1" x14ac:dyDescent="0.3">
      <c r="B1866" s="1" t="s">
        <v>2450</v>
      </c>
      <c r="F1866" s="8"/>
      <c r="G1866" s="8"/>
      <c r="H1866" s="1" t="s">
        <v>2491</v>
      </c>
      <c r="I1866" s="1" t="s">
        <v>2491</v>
      </c>
    </row>
    <row r="1867" spans="1:9" hidden="1" x14ac:dyDescent="0.3">
      <c r="F1867" s="8"/>
      <c r="G1867" s="8"/>
      <c r="H1867" s="1" t="s">
        <v>2491</v>
      </c>
      <c r="I1867" s="1" t="s">
        <v>2491</v>
      </c>
    </row>
    <row r="1868" spans="1:9" hidden="1" x14ac:dyDescent="0.3">
      <c r="A1868" s="1" t="s">
        <v>2451</v>
      </c>
      <c r="B1868" s="1" t="s">
        <v>2452</v>
      </c>
      <c r="C1868" s="1" t="b">
        <v>1</v>
      </c>
      <c r="D1868" s="1" t="s">
        <v>336</v>
      </c>
      <c r="E1868" s="1">
        <v>1</v>
      </c>
      <c r="F1868" s="8">
        <v>0.89487284421920776</v>
      </c>
      <c r="G1868" s="8">
        <v>15.561965942382813</v>
      </c>
      <c r="H1868" s="1" t="s">
        <v>2491</v>
      </c>
      <c r="I1868" s="1" t="s">
        <v>2491</v>
      </c>
    </row>
    <row r="1869" spans="1:9" hidden="1" x14ac:dyDescent="0.3">
      <c r="B1869" s="1" t="s">
        <v>2453</v>
      </c>
      <c r="F1869" s="8"/>
      <c r="G1869" s="8"/>
      <c r="H1869" s="1" t="s">
        <v>2491</v>
      </c>
      <c r="I1869" s="1" t="s">
        <v>2491</v>
      </c>
    </row>
    <row r="1870" spans="1:9" hidden="1" x14ac:dyDescent="0.3">
      <c r="B1870" s="1" t="s">
        <v>2454</v>
      </c>
      <c r="F1870" s="8"/>
      <c r="G1870" s="8"/>
      <c r="H1870" s="1" t="s">
        <v>2491</v>
      </c>
      <c r="I1870" s="1" t="s">
        <v>2491</v>
      </c>
    </row>
    <row r="1871" spans="1:9" hidden="1" x14ac:dyDescent="0.3">
      <c r="F1871" s="8"/>
      <c r="G1871" s="8"/>
      <c r="H1871" s="1" t="s">
        <v>2491</v>
      </c>
      <c r="I1871" s="1" t="s">
        <v>2491</v>
      </c>
    </row>
    <row r="1872" spans="1:9" hidden="1" x14ac:dyDescent="0.3">
      <c r="A1872" s="1" t="s">
        <v>2455</v>
      </c>
      <c r="B1872" s="1" t="s">
        <v>2456</v>
      </c>
      <c r="C1872" s="1" t="b">
        <v>1</v>
      </c>
      <c r="D1872" s="1" t="s">
        <v>336</v>
      </c>
      <c r="E1872" s="1">
        <v>1</v>
      </c>
      <c r="F1872" s="8">
        <v>1.7705851793289185</v>
      </c>
      <c r="G1872" s="8">
        <v>18.630437850952148</v>
      </c>
      <c r="H1872" s="1">
        <v>1</v>
      </c>
      <c r="I1872" s="1">
        <v>6.9099998474121094</v>
      </c>
    </row>
    <row r="1873" spans="1:9" hidden="1" x14ac:dyDescent="0.3">
      <c r="B1873" s="1" t="s">
        <v>2457</v>
      </c>
      <c r="F1873" s="8"/>
      <c r="G1873" s="8"/>
      <c r="H1873" s="1" t="s">
        <v>2491</v>
      </c>
      <c r="I1873" s="1" t="s">
        <v>2491</v>
      </c>
    </row>
    <row r="1874" spans="1:9" hidden="1" x14ac:dyDescent="0.3">
      <c r="F1874" s="8"/>
      <c r="G1874" s="8"/>
      <c r="H1874" s="1" t="s">
        <v>2491</v>
      </c>
      <c r="I1874" s="1" t="s">
        <v>2491</v>
      </c>
    </row>
    <row r="1875" spans="1:9" hidden="1" x14ac:dyDescent="0.3">
      <c r="A1875" s="1" t="s">
        <v>2459</v>
      </c>
      <c r="B1875" s="1" t="s">
        <v>1786</v>
      </c>
      <c r="C1875" s="1" t="b">
        <v>1</v>
      </c>
      <c r="D1875" s="1" t="s">
        <v>336</v>
      </c>
      <c r="E1875" s="1">
        <v>2</v>
      </c>
      <c r="F1875" s="8">
        <v>0.51925432682037354</v>
      </c>
      <c r="G1875" s="8">
        <v>28.432771682739258</v>
      </c>
      <c r="H1875" s="1" t="s">
        <v>2491</v>
      </c>
      <c r="I1875" s="1" t="s">
        <v>2491</v>
      </c>
    </row>
    <row r="1876" spans="1:9" hidden="1" x14ac:dyDescent="0.3">
      <c r="B1876" s="1" t="s">
        <v>2022</v>
      </c>
      <c r="F1876" s="8"/>
      <c r="G1876" s="8"/>
      <c r="H1876" s="1" t="s">
        <v>2491</v>
      </c>
      <c r="I1876" s="1" t="s">
        <v>2491</v>
      </c>
    </row>
    <row r="1877" spans="1:9" hidden="1" x14ac:dyDescent="0.3">
      <c r="B1877" s="1" t="s">
        <v>2460</v>
      </c>
      <c r="F1877" s="8"/>
      <c r="G1877" s="8"/>
      <c r="H1877" s="1" t="s">
        <v>2491</v>
      </c>
      <c r="I1877" s="1" t="s">
        <v>2491</v>
      </c>
    </row>
    <row r="1878" spans="1:9" hidden="1" x14ac:dyDescent="0.3">
      <c r="B1878" s="1" t="s">
        <v>2461</v>
      </c>
      <c r="F1878" s="8"/>
      <c r="G1878" s="8"/>
      <c r="H1878" s="1" t="s">
        <v>2491</v>
      </c>
      <c r="I1878" s="1" t="s">
        <v>2491</v>
      </c>
    </row>
    <row r="1879" spans="1:9" hidden="1" x14ac:dyDescent="0.3">
      <c r="B1879" s="1" t="s">
        <v>1827</v>
      </c>
      <c r="F1879" s="8"/>
      <c r="G1879" s="8"/>
      <c r="H1879" s="1" t="s">
        <v>2491</v>
      </c>
      <c r="I1879" s="1" t="s">
        <v>2491</v>
      </c>
    </row>
    <row r="1880" spans="1:9" hidden="1" x14ac:dyDescent="0.3">
      <c r="B1880" s="1" t="s">
        <v>2462</v>
      </c>
      <c r="F1880" s="8"/>
      <c r="G1880" s="8"/>
      <c r="H1880" s="1" t="s">
        <v>2491</v>
      </c>
      <c r="I1880" s="1" t="s">
        <v>2491</v>
      </c>
    </row>
    <row r="1881" spans="1:9" hidden="1" x14ac:dyDescent="0.3">
      <c r="F1881" s="8"/>
      <c r="G1881" s="8"/>
      <c r="H1881" s="1" t="s">
        <v>2491</v>
      </c>
      <c r="I1881" s="1" t="s">
        <v>2491</v>
      </c>
    </row>
    <row r="1882" spans="1:9" hidden="1" x14ac:dyDescent="0.3">
      <c r="A1882" s="1" t="s">
        <v>2463</v>
      </c>
      <c r="B1882" s="1" t="s">
        <v>2464</v>
      </c>
      <c r="C1882" s="1" t="b">
        <v>1</v>
      </c>
      <c r="D1882" s="1" t="s">
        <v>336</v>
      </c>
      <c r="E1882" s="1">
        <v>1</v>
      </c>
      <c r="F1882" s="8">
        <v>1.599770188331604</v>
      </c>
      <c r="G1882" s="8">
        <v>73.879997253417969</v>
      </c>
      <c r="H1882" s="1" t="s">
        <v>2491</v>
      </c>
      <c r="I1882" s="1" t="s">
        <v>2491</v>
      </c>
    </row>
    <row r="1883" spans="1:9" hidden="1" x14ac:dyDescent="0.3">
      <c r="B1883" s="1" t="s">
        <v>2465</v>
      </c>
      <c r="F1883" s="8"/>
      <c r="G1883" s="8"/>
      <c r="H1883" s="1" t="s">
        <v>2491</v>
      </c>
      <c r="I1883" s="1" t="s">
        <v>2491</v>
      </c>
    </row>
    <row r="1884" spans="1:9" hidden="1" x14ac:dyDescent="0.3">
      <c r="B1884" s="1" t="s">
        <v>2466</v>
      </c>
      <c r="F1884" s="8"/>
      <c r="G1884" s="8"/>
      <c r="H1884" s="1" t="s">
        <v>2491</v>
      </c>
      <c r="I1884" s="1" t="s">
        <v>2491</v>
      </c>
    </row>
    <row r="1885" spans="1:9" hidden="1" x14ac:dyDescent="0.3">
      <c r="B1885" s="1" t="s">
        <v>2467</v>
      </c>
      <c r="F1885" s="8"/>
      <c r="G1885" s="8"/>
      <c r="H1885" s="1" t="s">
        <v>2491</v>
      </c>
      <c r="I1885" s="1" t="s">
        <v>2491</v>
      </c>
    </row>
    <row r="1886" spans="1:9" hidden="1" x14ac:dyDescent="0.3">
      <c r="B1886" s="1" t="s">
        <v>2468</v>
      </c>
      <c r="F1886" s="8"/>
      <c r="G1886" s="8"/>
      <c r="H1886" s="1" t="s">
        <v>2491</v>
      </c>
      <c r="I1886" s="1" t="s">
        <v>2491</v>
      </c>
    </row>
    <row r="1887" spans="1:9" hidden="1" x14ac:dyDescent="0.3">
      <c r="B1887" s="1" t="s">
        <v>2469</v>
      </c>
      <c r="F1887" s="8"/>
      <c r="G1887" s="8"/>
      <c r="H1887" s="1" t="s">
        <v>2491</v>
      </c>
      <c r="I1887" s="1" t="s">
        <v>2491</v>
      </c>
    </row>
    <row r="1888" spans="1:9" hidden="1" x14ac:dyDescent="0.3">
      <c r="B1888" s="1" t="s">
        <v>2470</v>
      </c>
      <c r="F1888" s="8"/>
      <c r="G1888" s="8"/>
      <c r="H1888" s="1" t="s">
        <v>2491</v>
      </c>
      <c r="I1888" s="1" t="s">
        <v>2491</v>
      </c>
    </row>
    <row r="1889" spans="1:9" hidden="1" x14ac:dyDescent="0.3">
      <c r="F1889" s="8"/>
      <c r="G1889" s="8"/>
      <c r="H1889" s="1" t="s">
        <v>2491</v>
      </c>
      <c r="I1889" s="1" t="s">
        <v>2491</v>
      </c>
    </row>
    <row r="1890" spans="1:9" hidden="1" x14ac:dyDescent="0.3">
      <c r="A1890" s="1" t="s">
        <v>2471</v>
      </c>
      <c r="B1890" s="1" t="s">
        <v>2472</v>
      </c>
      <c r="C1890" s="1" t="b">
        <v>1</v>
      </c>
      <c r="D1890" s="1" t="s">
        <v>336</v>
      </c>
      <c r="E1890" s="1">
        <v>1</v>
      </c>
      <c r="F1890" s="8">
        <v>1.6894115209579468</v>
      </c>
      <c r="G1890" s="8">
        <v>18.066722869873047</v>
      </c>
      <c r="H1890" s="1" t="s">
        <v>2491</v>
      </c>
      <c r="I1890" s="1" t="s">
        <v>2491</v>
      </c>
    </row>
    <row r="1891" spans="1:9" hidden="1" x14ac:dyDescent="0.3">
      <c r="B1891" s="1" t="s">
        <v>2473</v>
      </c>
      <c r="F1891" s="8"/>
      <c r="G1891" s="8"/>
      <c r="H1891" s="1" t="s">
        <v>2491</v>
      </c>
      <c r="I1891" s="1" t="s">
        <v>2491</v>
      </c>
    </row>
    <row r="1892" spans="1:9" hidden="1" x14ac:dyDescent="0.3">
      <c r="B1892" s="1" t="s">
        <v>2474</v>
      </c>
      <c r="F1892" s="8"/>
      <c r="G1892" s="8"/>
      <c r="H1892" s="1" t="s">
        <v>2491</v>
      </c>
      <c r="I1892" s="1" t="s">
        <v>2491</v>
      </c>
    </row>
    <row r="1893" spans="1:9" hidden="1" x14ac:dyDescent="0.3">
      <c r="B1893" s="1" t="s">
        <v>2475</v>
      </c>
      <c r="F1893" s="8"/>
      <c r="G1893" s="8"/>
      <c r="H1893" s="1" t="s">
        <v>2491</v>
      </c>
      <c r="I1893" s="1" t="s">
        <v>2491</v>
      </c>
    </row>
    <row r="1894" spans="1:9" hidden="1" x14ac:dyDescent="0.3">
      <c r="F1894" s="8"/>
      <c r="G1894" s="8"/>
      <c r="H1894" s="1" t="s">
        <v>2491</v>
      </c>
      <c r="I1894" s="1" t="s">
        <v>2491</v>
      </c>
    </row>
    <row r="1895" spans="1:9" hidden="1" x14ac:dyDescent="0.3">
      <c r="A1895" s="1" t="s">
        <v>2476</v>
      </c>
      <c r="B1895" s="1" t="s">
        <v>2477</v>
      </c>
      <c r="C1895" s="1" t="b">
        <v>1</v>
      </c>
      <c r="D1895" s="1" t="s">
        <v>336</v>
      </c>
      <c r="E1895" s="1">
        <v>1</v>
      </c>
      <c r="F1895" s="8">
        <v>0.74934810400009155</v>
      </c>
      <c r="G1895" s="8">
        <v>28.248817443847656</v>
      </c>
      <c r="H1895" s="1" t="s">
        <v>2491</v>
      </c>
      <c r="I1895" s="1" t="s">
        <v>2491</v>
      </c>
    </row>
    <row r="1896" spans="1:9" hidden="1" x14ac:dyDescent="0.3">
      <c r="B1896" s="1" t="s">
        <v>2478</v>
      </c>
      <c r="F1896" s="8"/>
      <c r="G1896" s="8"/>
      <c r="H1896" s="1" t="s">
        <v>2491</v>
      </c>
      <c r="I1896" s="1" t="s">
        <v>2491</v>
      </c>
    </row>
    <row r="1897" spans="1:9" hidden="1" x14ac:dyDescent="0.3">
      <c r="B1897" s="1" t="s">
        <v>2479</v>
      </c>
      <c r="F1897" s="8"/>
      <c r="G1897" s="8"/>
      <c r="H1897" s="1" t="s">
        <v>2491</v>
      </c>
      <c r="I1897" s="1" t="s">
        <v>2491</v>
      </c>
    </row>
    <row r="1898" spans="1:9" hidden="1" x14ac:dyDescent="0.3">
      <c r="F1898" s="8"/>
      <c r="G1898" s="8"/>
      <c r="H1898" s="1" t="s">
        <v>2491</v>
      </c>
      <c r="I1898" s="1" t="s">
        <v>2491</v>
      </c>
    </row>
    <row r="1899" spans="1:9" hidden="1" x14ac:dyDescent="0.3">
      <c r="A1899" s="1" t="s">
        <v>2480</v>
      </c>
      <c r="B1899" s="1" t="s">
        <v>2481</v>
      </c>
      <c r="C1899" s="1" t="b">
        <v>1</v>
      </c>
      <c r="D1899" s="1" t="s">
        <v>336</v>
      </c>
      <c r="E1899" s="1">
        <v>1</v>
      </c>
      <c r="F1899" s="8">
        <v>2.1139900684356689</v>
      </c>
      <c r="G1899" s="8">
        <v>76.865966796875</v>
      </c>
      <c r="H1899" s="1" t="s">
        <v>2491</v>
      </c>
      <c r="I1899" s="1" t="s">
        <v>2491</v>
      </c>
    </row>
    <row r="1900" spans="1:9" hidden="1" x14ac:dyDescent="0.3">
      <c r="B1900" s="1" t="s">
        <v>2482</v>
      </c>
      <c r="F1900" s="8"/>
      <c r="G1900" s="8"/>
      <c r="H1900" s="1" t="s">
        <v>2491</v>
      </c>
      <c r="I1900" s="1" t="s">
        <v>2491</v>
      </c>
    </row>
    <row r="1901" spans="1:9" hidden="1" x14ac:dyDescent="0.3">
      <c r="B1901" s="1" t="s">
        <v>2483</v>
      </c>
      <c r="F1901" s="8"/>
      <c r="G1901" s="8"/>
      <c r="H1901" s="1" t="s">
        <v>2491</v>
      </c>
      <c r="I1901" s="1" t="s">
        <v>2491</v>
      </c>
    </row>
    <row r="1902" spans="1:9" hidden="1" x14ac:dyDescent="0.3">
      <c r="F1902" s="8"/>
      <c r="G1902" s="8"/>
      <c r="H1902" s="1" t="s">
        <v>2491</v>
      </c>
      <c r="I1902" s="1" t="s">
        <v>2491</v>
      </c>
    </row>
    <row r="1903" spans="1:9" hidden="1" x14ac:dyDescent="0.3">
      <c r="A1903" s="1" t="s">
        <v>2484</v>
      </c>
      <c r="B1903" s="1" t="s">
        <v>2485</v>
      </c>
      <c r="C1903" s="1" t="b">
        <v>1</v>
      </c>
      <c r="D1903" s="1" t="s">
        <v>336</v>
      </c>
      <c r="E1903" s="1">
        <v>1</v>
      </c>
      <c r="F1903" s="8">
        <v>1.3819572925567627</v>
      </c>
      <c r="G1903" s="8">
        <v>19.114646911621094</v>
      </c>
      <c r="H1903" s="1" t="s">
        <v>2491</v>
      </c>
      <c r="I1903" s="1" t="s">
        <v>2491</v>
      </c>
    </row>
    <row r="1904" spans="1:9" hidden="1" x14ac:dyDescent="0.3">
      <c r="B1904" s="1" t="s">
        <v>2486</v>
      </c>
      <c r="F1904" s="8"/>
      <c r="G1904" s="8"/>
      <c r="H1904" s="1" t="s">
        <v>2491</v>
      </c>
      <c r="I1904" s="1" t="s">
        <v>2491</v>
      </c>
    </row>
    <row r="1905" spans="2:9" hidden="1" x14ac:dyDescent="0.3">
      <c r="B1905" s="1" t="s">
        <v>2487</v>
      </c>
      <c r="F1905" s="8"/>
      <c r="G1905" s="8"/>
      <c r="H1905" s="1" t="s">
        <v>2491</v>
      </c>
      <c r="I1905" s="1" t="s">
        <v>2491</v>
      </c>
    </row>
    <row r="1906" spans="2:9" hidden="1" x14ac:dyDescent="0.3">
      <c r="B1906" s="1" t="s">
        <v>2488</v>
      </c>
      <c r="F1906" s="8"/>
      <c r="G1906" s="8"/>
      <c r="H1906" s="1" t="s">
        <v>2491</v>
      </c>
      <c r="I1906" s="1" t="s">
        <v>2491</v>
      </c>
    </row>
    <row r="1907" spans="2:9" hidden="1" x14ac:dyDescent="0.3">
      <c r="F1907" s="8"/>
      <c r="G1907" s="8"/>
      <c r="H1907" s="1" t="s">
        <v>2491</v>
      </c>
      <c r="I1907" s="1" t="s">
        <v>2491</v>
      </c>
    </row>
    <row r="1908" spans="2:9" hidden="1" x14ac:dyDescent="0.3">
      <c r="F1908" s="8"/>
      <c r="G1908" s="8"/>
      <c r="H1908" s="1" t="s">
        <v>2491</v>
      </c>
      <c r="I1908" s="1" t="s">
        <v>2491</v>
      </c>
    </row>
  </sheetData>
  <autoFilter ref="A1:I1908">
    <filterColumn colId="0">
      <customFilters>
        <customFilter operator="notEqual" val=" "/>
      </customFilters>
    </filterColumn>
    <filterColumn colId="2">
      <filters>
        <filter val="FALSE"/>
      </filters>
    </filterColumn>
  </autoFilter>
  <pageMargins left="1" right="1" top="0.5" bottom="0.5" header="0.25" footer="0.25"/>
  <pageSetup orientation="landscape" verticalDpi="0" r:id="rId1"/>
  <headerFooter>
    <oddHeader>&amp;C&amp;F:&amp;A</oddHeader>
    <oddFooter>&amp;L&amp;P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7"/>
  <sheetViews>
    <sheetView workbookViewId="0"/>
  </sheetViews>
  <sheetFormatPr defaultRowHeight="13.8" x14ac:dyDescent="0.3"/>
  <cols>
    <col min="1" max="1" width="8.88671875" style="1"/>
    <col min="2" max="2" width="70.33203125" style="1" bestFit="1" customWidth="1"/>
    <col min="3" max="5" width="6.5546875" style="1" bestFit="1" customWidth="1"/>
    <col min="6" max="6" width="13.33203125" style="1" bestFit="1" customWidth="1"/>
    <col min="7" max="16384" width="8.88671875" style="1"/>
  </cols>
  <sheetData>
    <row r="1" spans="1:1" ht="18.600000000000001" x14ac:dyDescent="0.4">
      <c r="A1" s="2" t="s">
        <v>0</v>
      </c>
    </row>
    <row r="3" spans="1:1" x14ac:dyDescent="0.3">
      <c r="A3" s="3"/>
    </row>
    <row r="4" spans="1:1" x14ac:dyDescent="0.3">
      <c r="A4" s="3"/>
    </row>
    <row r="5" spans="1:1" x14ac:dyDescent="0.3">
      <c r="A5" s="1" t="s">
        <v>1</v>
      </c>
    </row>
    <row r="6" spans="1:1" x14ac:dyDescent="0.3">
      <c r="A6" s="1" t="s">
        <v>2</v>
      </c>
    </row>
    <row r="7" spans="1:1" x14ac:dyDescent="0.3">
      <c r="A7" s="1" t="s">
        <v>3</v>
      </c>
    </row>
    <row r="8" spans="1:1" x14ac:dyDescent="0.3">
      <c r="A8" s="1" t="s">
        <v>4</v>
      </c>
    </row>
    <row r="9" spans="1:1" x14ac:dyDescent="0.3">
      <c r="A9" s="1" t="s">
        <v>5</v>
      </c>
    </row>
    <row r="10" spans="1:1" x14ac:dyDescent="0.3">
      <c r="A10" s="1" t="s">
        <v>6</v>
      </c>
    </row>
    <row r="11" spans="1:1" x14ac:dyDescent="0.3">
      <c r="A11" s="1" t="s">
        <v>7</v>
      </c>
    </row>
    <row r="12" spans="1:1" x14ac:dyDescent="0.3">
      <c r="A12" s="1" t="s">
        <v>8</v>
      </c>
    </row>
    <row r="13" spans="1:1" x14ac:dyDescent="0.3">
      <c r="A13" s="1" t="s">
        <v>9</v>
      </c>
    </row>
    <row r="14" spans="1:1" x14ac:dyDescent="0.3">
      <c r="A14" s="1" t="s">
        <v>10</v>
      </c>
    </row>
    <row r="15" spans="1:1" x14ac:dyDescent="0.3">
      <c r="A15" s="1" t="s">
        <v>11</v>
      </c>
    </row>
    <row r="16" spans="1:1" x14ac:dyDescent="0.3">
      <c r="A16" s="1" t="s">
        <v>12</v>
      </c>
    </row>
    <row r="17" spans="1:1" x14ac:dyDescent="0.3">
      <c r="A17" s="1" t="s">
        <v>13</v>
      </c>
    </row>
    <row r="18" spans="1:1" x14ac:dyDescent="0.3">
      <c r="A18" s="1" t="s">
        <v>14</v>
      </c>
    </row>
    <row r="19" spans="1:1" x14ac:dyDescent="0.3">
      <c r="A19" s="1" t="s">
        <v>15</v>
      </c>
    </row>
    <row r="20" spans="1:1" x14ac:dyDescent="0.3">
      <c r="A20" s="1" t="s">
        <v>16</v>
      </c>
    </row>
    <row r="21" spans="1:1" x14ac:dyDescent="0.3">
      <c r="A21" s="1" t="s">
        <v>17</v>
      </c>
    </row>
    <row r="22" spans="1:1" x14ac:dyDescent="0.3">
      <c r="A22" s="1" t="s">
        <v>18</v>
      </c>
    </row>
    <row r="23" spans="1:1" x14ac:dyDescent="0.3">
      <c r="A23" s="1" t="s">
        <v>7</v>
      </c>
    </row>
    <row r="24" spans="1:1" x14ac:dyDescent="0.3">
      <c r="A24" s="1" t="s">
        <v>19</v>
      </c>
    </row>
    <row r="25" spans="1:1" x14ac:dyDescent="0.3">
      <c r="A25" s="1" t="s">
        <v>20</v>
      </c>
    </row>
    <row r="26" spans="1:1" x14ac:dyDescent="0.3">
      <c r="A26" s="1" t="s">
        <v>21</v>
      </c>
    </row>
    <row r="27" spans="1:1" x14ac:dyDescent="0.3">
      <c r="A27" s="1" t="s">
        <v>22</v>
      </c>
    </row>
    <row r="29" spans="1:1" x14ac:dyDescent="0.3">
      <c r="A29" s="1" t="s">
        <v>23</v>
      </c>
    </row>
    <row r="31" spans="1:1" x14ac:dyDescent="0.3">
      <c r="A31" s="1" t="s">
        <v>24</v>
      </c>
    </row>
    <row r="33" spans="1:2" x14ac:dyDescent="0.3">
      <c r="A33" s="1" t="s">
        <v>25</v>
      </c>
    </row>
    <row r="34" spans="1:2" x14ac:dyDescent="0.3">
      <c r="A34" s="1" t="s">
        <v>26</v>
      </c>
    </row>
    <row r="35" spans="1:2" x14ac:dyDescent="0.3">
      <c r="A35" s="1" t="s">
        <v>27</v>
      </c>
    </row>
    <row r="36" spans="1:2" x14ac:dyDescent="0.3">
      <c r="A36" s="1" t="s">
        <v>28</v>
      </c>
    </row>
    <row r="38" spans="1:2" ht="16.2" x14ac:dyDescent="0.35">
      <c r="A38" s="4" t="s">
        <v>29</v>
      </c>
    </row>
    <row r="39" spans="1:2" x14ac:dyDescent="0.3">
      <c r="A39" s="5" t="s">
        <v>30</v>
      </c>
      <c r="B39" s="5" t="s">
        <v>31</v>
      </c>
    </row>
    <row r="40" spans="1:2" x14ac:dyDescent="0.3">
      <c r="A40" s="1" t="s">
        <v>32</v>
      </c>
      <c r="B40" s="1" t="s">
        <v>33</v>
      </c>
    </row>
    <row r="41" spans="1:2" x14ac:dyDescent="0.3">
      <c r="A41" s="1" t="s">
        <v>34</v>
      </c>
      <c r="B41" s="1" t="s">
        <v>35</v>
      </c>
    </row>
    <row r="42" spans="1:2" x14ac:dyDescent="0.3">
      <c r="A42" s="1" t="s">
        <v>36</v>
      </c>
      <c r="B42" s="1" t="s">
        <v>37</v>
      </c>
    </row>
    <row r="43" spans="1:2" x14ac:dyDescent="0.3">
      <c r="A43" s="1" t="s">
        <v>38</v>
      </c>
      <c r="B43" s="1" t="s">
        <v>39</v>
      </c>
    </row>
    <row r="44" spans="1:2" x14ac:dyDescent="0.3">
      <c r="A44" s="1" t="s">
        <v>40</v>
      </c>
      <c r="B44" s="1" t="s">
        <v>41</v>
      </c>
    </row>
    <row r="45" spans="1:2" x14ac:dyDescent="0.3">
      <c r="A45" s="1" t="s">
        <v>42</v>
      </c>
      <c r="B45" s="1" t="s">
        <v>43</v>
      </c>
    </row>
    <row r="46" spans="1:2" x14ac:dyDescent="0.3">
      <c r="A46" s="1" t="s">
        <v>44</v>
      </c>
      <c r="B46" s="1" t="s">
        <v>45</v>
      </c>
    </row>
    <row r="47" spans="1:2" x14ac:dyDescent="0.3">
      <c r="A47" s="1" t="s">
        <v>46</v>
      </c>
      <c r="B47" s="1" t="s">
        <v>47</v>
      </c>
    </row>
    <row r="48" spans="1:2" x14ac:dyDescent="0.3">
      <c r="A48" s="1" t="s">
        <v>48</v>
      </c>
      <c r="B48" s="1" t="s">
        <v>49</v>
      </c>
    </row>
    <row r="49" spans="1:14" x14ac:dyDescent="0.3">
      <c r="A49" s="1" t="s">
        <v>50</v>
      </c>
      <c r="B49" s="1" t="s">
        <v>51</v>
      </c>
    </row>
    <row r="50" spans="1:14" x14ac:dyDescent="0.3">
      <c r="A50" s="1" t="s">
        <v>52</v>
      </c>
      <c r="B50" s="1" t="s">
        <v>53</v>
      </c>
    </row>
    <row r="51" spans="1:14" x14ac:dyDescent="0.3">
      <c r="A51" s="1" t="s">
        <v>54</v>
      </c>
      <c r="B51" s="1" t="s">
        <v>55</v>
      </c>
    </row>
    <row r="53" spans="1:14" ht="16.2" x14ac:dyDescent="0.35">
      <c r="A53" s="4" t="s">
        <v>56</v>
      </c>
    </row>
    <row r="54" spans="1:14" x14ac:dyDescent="0.3">
      <c r="A54" s="5" t="s">
        <v>57</v>
      </c>
      <c r="B54" s="5" t="s">
        <v>58</v>
      </c>
      <c r="C54" s="5" t="s">
        <v>32</v>
      </c>
      <c r="D54" s="5" t="s">
        <v>34</v>
      </c>
      <c r="E54" s="5" t="s">
        <v>36</v>
      </c>
      <c r="F54" s="5" t="s">
        <v>38</v>
      </c>
      <c r="G54" s="5" t="s">
        <v>40</v>
      </c>
      <c r="H54" s="5" t="s">
        <v>42</v>
      </c>
      <c r="I54" s="5" t="s">
        <v>44</v>
      </c>
      <c r="J54" s="5" t="s">
        <v>46</v>
      </c>
      <c r="K54" s="5" t="s">
        <v>48</v>
      </c>
      <c r="L54" s="5" t="s">
        <v>50</v>
      </c>
      <c r="M54" s="5" t="s">
        <v>52</v>
      </c>
      <c r="N54" s="5" t="s">
        <v>54</v>
      </c>
    </row>
    <row r="55" spans="1:14" x14ac:dyDescent="0.3">
      <c r="A55" s="1">
        <v>1</v>
      </c>
      <c r="B55" s="1" t="s">
        <v>59</v>
      </c>
      <c r="C55" s="1">
        <v>684</v>
      </c>
      <c r="D55" s="1">
        <v>1050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</row>
    <row r="56" spans="1:14" x14ac:dyDescent="0.3">
      <c r="A56" s="1">
        <v>2</v>
      </c>
      <c r="B56" s="1" t="s">
        <v>60</v>
      </c>
      <c r="C56" s="1">
        <v>77</v>
      </c>
      <c r="D56" s="1">
        <v>90</v>
      </c>
      <c r="E56" s="1">
        <v>103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</row>
    <row r="57" spans="1:14" x14ac:dyDescent="0.3">
      <c r="A57" s="1">
        <v>3</v>
      </c>
      <c r="B57" s="1" t="s">
        <v>61</v>
      </c>
      <c r="C57" s="1">
        <v>41</v>
      </c>
      <c r="D57" s="1">
        <v>46</v>
      </c>
      <c r="E57" s="1">
        <v>50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</row>
    <row r="58" spans="1:14" x14ac:dyDescent="0.3">
      <c r="A58" s="1">
        <v>4</v>
      </c>
      <c r="B58" s="1" t="s">
        <v>62</v>
      </c>
      <c r="C58" s="1">
        <v>57</v>
      </c>
      <c r="D58" s="1">
        <v>63</v>
      </c>
      <c r="E58" s="1">
        <v>66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</row>
    <row r="59" spans="1:14" x14ac:dyDescent="0.3">
      <c r="A59" s="1">
        <v>5</v>
      </c>
      <c r="B59" s="1" t="s">
        <v>63</v>
      </c>
      <c r="C59" s="1">
        <v>57</v>
      </c>
      <c r="D59" s="1">
        <v>63</v>
      </c>
      <c r="E59" s="1">
        <v>66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</row>
    <row r="60" spans="1:14" x14ac:dyDescent="0.3">
      <c r="A60" s="1">
        <v>6</v>
      </c>
      <c r="B60" s="1" t="s">
        <v>64</v>
      </c>
      <c r="C60" s="1">
        <v>57</v>
      </c>
      <c r="D60" s="1">
        <v>63</v>
      </c>
      <c r="E60" s="1">
        <v>66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</row>
    <row r="61" spans="1:14" x14ac:dyDescent="0.3">
      <c r="A61" s="1">
        <v>7</v>
      </c>
      <c r="B61" s="1" t="s">
        <v>65</v>
      </c>
      <c r="C61" s="1">
        <v>57</v>
      </c>
      <c r="D61" s="1">
        <v>63</v>
      </c>
      <c r="E61" s="1">
        <v>66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</row>
    <row r="62" spans="1:14" x14ac:dyDescent="0.3">
      <c r="A62" s="1">
        <v>8</v>
      </c>
      <c r="B62" s="1" t="s">
        <v>66</v>
      </c>
      <c r="C62" s="1">
        <v>57</v>
      </c>
      <c r="D62" s="1">
        <v>63</v>
      </c>
      <c r="E62" s="1">
        <v>66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</row>
    <row r="63" spans="1:14" x14ac:dyDescent="0.3">
      <c r="A63" s="1">
        <v>9</v>
      </c>
      <c r="B63" s="1" t="s">
        <v>67</v>
      </c>
      <c r="C63" s="1">
        <v>89</v>
      </c>
      <c r="D63" s="1">
        <v>98</v>
      </c>
      <c r="E63" s="1">
        <v>103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</row>
    <row r="64" spans="1:14" x14ac:dyDescent="0.3">
      <c r="A64" s="1">
        <v>10</v>
      </c>
      <c r="B64" s="1" t="s">
        <v>68</v>
      </c>
      <c r="C64" s="1">
        <v>96</v>
      </c>
      <c r="D64" s="1">
        <v>108</v>
      </c>
      <c r="E64" s="1">
        <v>112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</row>
    <row r="65" spans="1:14" x14ac:dyDescent="0.3">
      <c r="A65" s="1">
        <v>11</v>
      </c>
      <c r="B65" s="1" t="s">
        <v>69</v>
      </c>
      <c r="C65" s="1">
        <v>57</v>
      </c>
      <c r="D65" s="1">
        <v>63</v>
      </c>
      <c r="E65" s="1">
        <v>66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</row>
    <row r="66" spans="1:14" x14ac:dyDescent="0.3">
      <c r="A66" s="1">
        <v>12</v>
      </c>
      <c r="B66" s="1" t="s">
        <v>70</v>
      </c>
      <c r="C66" s="1">
        <v>89</v>
      </c>
      <c r="D66" s="1">
        <v>98</v>
      </c>
      <c r="E66" s="1">
        <v>103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</row>
    <row r="67" spans="1:14" x14ac:dyDescent="0.3">
      <c r="A67" s="1">
        <v>13</v>
      </c>
      <c r="B67" s="1" t="s">
        <v>71</v>
      </c>
      <c r="C67" s="1">
        <v>89</v>
      </c>
      <c r="D67" s="1">
        <v>98</v>
      </c>
      <c r="E67" s="1">
        <v>103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</row>
    <row r="68" spans="1:14" x14ac:dyDescent="0.3">
      <c r="A68" s="1">
        <v>14</v>
      </c>
      <c r="B68" s="1" t="s">
        <v>72</v>
      </c>
      <c r="C68" s="1">
        <v>57</v>
      </c>
      <c r="D68" s="1">
        <v>63</v>
      </c>
      <c r="E68" s="1">
        <v>66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</row>
    <row r="69" spans="1:14" x14ac:dyDescent="0.3">
      <c r="A69" s="1">
        <v>15</v>
      </c>
      <c r="B69" s="1" t="s">
        <v>73</v>
      </c>
      <c r="C69" s="1">
        <v>66</v>
      </c>
      <c r="D69" s="1">
        <v>76</v>
      </c>
      <c r="E69" s="1">
        <v>80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</row>
    <row r="70" spans="1:14" x14ac:dyDescent="0.3">
      <c r="A70" s="1">
        <v>16</v>
      </c>
      <c r="B70" s="1" t="s">
        <v>74</v>
      </c>
      <c r="C70" s="1">
        <v>66</v>
      </c>
      <c r="D70" s="1">
        <v>76</v>
      </c>
      <c r="E70" s="1">
        <v>80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</row>
    <row r="71" spans="1:14" x14ac:dyDescent="0.3">
      <c r="A71" s="1">
        <v>17</v>
      </c>
      <c r="B71" s="1" t="s">
        <v>75</v>
      </c>
      <c r="C71" s="1">
        <v>134</v>
      </c>
      <c r="D71" s="1">
        <v>143</v>
      </c>
      <c r="E71" s="1">
        <v>143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</row>
    <row r="72" spans="1:14" x14ac:dyDescent="0.3">
      <c r="A72" s="1">
        <v>18</v>
      </c>
      <c r="B72" s="1" t="s">
        <v>76</v>
      </c>
      <c r="C72" s="1">
        <v>57</v>
      </c>
      <c r="D72" s="1">
        <v>63</v>
      </c>
      <c r="E72" s="1">
        <v>66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</row>
    <row r="73" spans="1:14" x14ac:dyDescent="0.3">
      <c r="A73" s="1">
        <v>19</v>
      </c>
      <c r="B73" s="1" t="s">
        <v>77</v>
      </c>
      <c r="C73" s="1">
        <v>89</v>
      </c>
      <c r="D73" s="1">
        <v>109</v>
      </c>
      <c r="E73" s="1">
        <v>123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</row>
    <row r="74" spans="1:14" x14ac:dyDescent="0.3">
      <c r="A74" s="1">
        <v>20</v>
      </c>
      <c r="B74" s="1" t="s">
        <v>78</v>
      </c>
      <c r="C74" s="1">
        <v>41</v>
      </c>
      <c r="D74" s="1">
        <v>46</v>
      </c>
      <c r="E74" s="1">
        <v>50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</row>
    <row r="75" spans="1:14" x14ac:dyDescent="0.3">
      <c r="A75" s="1">
        <v>21</v>
      </c>
      <c r="B75" s="1" t="s">
        <v>79</v>
      </c>
      <c r="C75" s="1">
        <v>41</v>
      </c>
      <c r="D75" s="1">
        <v>46</v>
      </c>
      <c r="E75" s="1">
        <v>50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</row>
    <row r="76" spans="1:14" x14ac:dyDescent="0.3">
      <c r="A76" s="1">
        <v>22</v>
      </c>
      <c r="B76" s="1" t="s">
        <v>80</v>
      </c>
      <c r="C76" s="1">
        <v>89</v>
      </c>
      <c r="D76" s="1">
        <v>98</v>
      </c>
      <c r="E76" s="1">
        <v>103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</row>
    <row r="77" spans="1:14" x14ac:dyDescent="0.3">
      <c r="A77" s="1">
        <v>23</v>
      </c>
      <c r="B77" s="1" t="s">
        <v>81</v>
      </c>
      <c r="C77" s="1">
        <v>77</v>
      </c>
      <c r="D77" s="1">
        <v>90</v>
      </c>
      <c r="E77" s="1">
        <v>103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</row>
    <row r="78" spans="1:14" x14ac:dyDescent="0.3">
      <c r="A78" s="1">
        <v>24</v>
      </c>
      <c r="B78" s="1" t="s">
        <v>82</v>
      </c>
      <c r="C78" s="1">
        <v>89</v>
      </c>
      <c r="D78" s="1">
        <v>98</v>
      </c>
      <c r="E78" s="1">
        <v>103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</row>
    <row r="79" spans="1:14" x14ac:dyDescent="0.3">
      <c r="A79" s="1">
        <v>25</v>
      </c>
      <c r="B79" s="1" t="s">
        <v>83</v>
      </c>
      <c r="C79" s="1">
        <v>73</v>
      </c>
      <c r="D79" s="1">
        <v>76</v>
      </c>
      <c r="E79" s="1">
        <v>83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</row>
    <row r="80" spans="1:14" x14ac:dyDescent="0.3">
      <c r="A80" s="1">
        <v>26</v>
      </c>
      <c r="B80" s="1" t="s">
        <v>84</v>
      </c>
      <c r="C80" s="1">
        <v>89</v>
      </c>
      <c r="D80" s="1">
        <v>98</v>
      </c>
      <c r="E80" s="1">
        <v>103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</row>
    <row r="81" spans="1:14" x14ac:dyDescent="0.3">
      <c r="A81" s="1">
        <v>27</v>
      </c>
      <c r="B81" s="1" t="s">
        <v>85</v>
      </c>
      <c r="C81" s="1">
        <v>57</v>
      </c>
      <c r="D81" s="1">
        <v>63</v>
      </c>
      <c r="E81" s="1">
        <v>66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</row>
    <row r="82" spans="1:14" x14ac:dyDescent="0.3">
      <c r="A82" s="1">
        <v>28</v>
      </c>
      <c r="B82" s="1" t="s">
        <v>86</v>
      </c>
      <c r="C82" s="1">
        <v>53</v>
      </c>
      <c r="D82" s="1">
        <v>66</v>
      </c>
      <c r="E82" s="1">
        <v>79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</row>
    <row r="83" spans="1:14" x14ac:dyDescent="0.3">
      <c r="A83" s="1">
        <v>29</v>
      </c>
      <c r="B83" s="1" t="s">
        <v>87</v>
      </c>
      <c r="C83" s="1">
        <v>53</v>
      </c>
      <c r="D83" s="1">
        <v>63</v>
      </c>
      <c r="E83" s="1">
        <v>66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</row>
    <row r="84" spans="1:14" x14ac:dyDescent="0.3">
      <c r="A84" s="1">
        <v>30</v>
      </c>
      <c r="B84" s="1" t="s">
        <v>88</v>
      </c>
      <c r="C84" s="1">
        <v>89</v>
      </c>
      <c r="D84" s="1">
        <v>109</v>
      </c>
      <c r="E84" s="1">
        <v>123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</row>
    <row r="85" spans="1:14" x14ac:dyDescent="0.3">
      <c r="A85" s="1">
        <v>31</v>
      </c>
      <c r="B85" s="1" t="s">
        <v>89</v>
      </c>
      <c r="C85" s="1">
        <v>77</v>
      </c>
      <c r="D85" s="1">
        <v>90</v>
      </c>
      <c r="E85" s="1">
        <v>103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</row>
    <row r="86" spans="1:14" x14ac:dyDescent="0.3">
      <c r="A86" s="1">
        <v>32</v>
      </c>
      <c r="B86" s="1" t="s">
        <v>90</v>
      </c>
      <c r="C86" s="1">
        <v>42</v>
      </c>
      <c r="D86" s="1">
        <v>46</v>
      </c>
      <c r="E86" s="1">
        <v>48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</row>
    <row r="87" spans="1:14" x14ac:dyDescent="0.3">
      <c r="A87" s="1">
        <v>33</v>
      </c>
      <c r="B87" s="1" t="s">
        <v>91</v>
      </c>
      <c r="C87" s="1">
        <v>57</v>
      </c>
      <c r="D87" s="1">
        <v>63</v>
      </c>
      <c r="E87" s="1">
        <v>66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</row>
    <row r="88" spans="1:14" x14ac:dyDescent="0.3">
      <c r="A88" s="1">
        <v>34</v>
      </c>
      <c r="B88" s="1" t="s">
        <v>92</v>
      </c>
      <c r="C88" s="1">
        <v>41</v>
      </c>
      <c r="D88" s="1">
        <v>46</v>
      </c>
      <c r="E88" s="1">
        <v>50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</row>
    <row r="89" spans="1:14" x14ac:dyDescent="0.3">
      <c r="A89" s="1">
        <v>35</v>
      </c>
      <c r="B89" s="1" t="s">
        <v>93</v>
      </c>
      <c r="C89" s="1">
        <v>73</v>
      </c>
      <c r="D89" s="1">
        <v>76</v>
      </c>
      <c r="E89" s="1">
        <v>79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</row>
    <row r="90" spans="1:14" x14ac:dyDescent="0.3">
      <c r="A90" s="1">
        <v>36</v>
      </c>
      <c r="B90" s="1" t="s">
        <v>94</v>
      </c>
      <c r="C90" s="1">
        <v>114</v>
      </c>
      <c r="D90" s="1">
        <v>127</v>
      </c>
      <c r="E90" s="1">
        <v>133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</row>
    <row r="91" spans="1:14" x14ac:dyDescent="0.3">
      <c r="A91" s="1">
        <v>37</v>
      </c>
      <c r="B91" s="1" t="s">
        <v>95</v>
      </c>
      <c r="C91" s="1">
        <v>96</v>
      </c>
      <c r="D91" s="1">
        <v>108</v>
      </c>
      <c r="E91" s="1">
        <v>112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</row>
    <row r="92" spans="1:14" x14ac:dyDescent="0.3">
      <c r="A92" s="1">
        <v>38</v>
      </c>
      <c r="B92" s="1" t="s">
        <v>96</v>
      </c>
      <c r="C92" s="1">
        <v>342</v>
      </c>
      <c r="D92" s="1">
        <v>525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</row>
    <row r="93" spans="1:14" x14ac:dyDescent="0.3">
      <c r="A93" s="1">
        <v>39</v>
      </c>
      <c r="B93" s="1" t="s">
        <v>97</v>
      </c>
      <c r="C93" s="1">
        <v>342</v>
      </c>
      <c r="D93" s="1">
        <v>525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</row>
    <row r="94" spans="1:14" x14ac:dyDescent="0.3">
      <c r="A94" s="1">
        <v>40</v>
      </c>
      <c r="B94" s="1" t="s">
        <v>98</v>
      </c>
      <c r="C94" s="1">
        <v>146</v>
      </c>
      <c r="D94" s="1">
        <v>225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</row>
    <row r="95" spans="1:14" x14ac:dyDescent="0.3">
      <c r="A95" s="1">
        <v>41</v>
      </c>
      <c r="B95" s="1" t="s">
        <v>99</v>
      </c>
      <c r="C95" s="1">
        <v>146</v>
      </c>
      <c r="D95" s="1">
        <v>225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</row>
    <row r="96" spans="1:14" x14ac:dyDescent="0.3">
      <c r="A96" s="1">
        <v>42</v>
      </c>
      <c r="B96" s="1" t="s">
        <v>100</v>
      </c>
      <c r="C96" s="1">
        <v>57</v>
      </c>
      <c r="D96" s="1">
        <v>63</v>
      </c>
      <c r="E96" s="1">
        <v>66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</row>
    <row r="97" spans="1:14" x14ac:dyDescent="0.3">
      <c r="A97" s="1">
        <v>43</v>
      </c>
      <c r="B97" s="1" t="s">
        <v>101</v>
      </c>
      <c r="C97" s="1">
        <v>684</v>
      </c>
      <c r="D97" s="1">
        <v>1050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</row>
    <row r="98" spans="1:14" x14ac:dyDescent="0.3">
      <c r="A98" s="1">
        <v>44</v>
      </c>
      <c r="B98" s="1" t="s">
        <v>102</v>
      </c>
      <c r="C98" s="1">
        <v>684</v>
      </c>
      <c r="D98" s="1">
        <v>1050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</row>
    <row r="99" spans="1:14" x14ac:dyDescent="0.3">
      <c r="A99" s="1">
        <v>45</v>
      </c>
      <c r="B99" s="1" t="s">
        <v>103</v>
      </c>
      <c r="C99" s="1">
        <v>267</v>
      </c>
      <c r="D99" s="1">
        <v>298</v>
      </c>
      <c r="E99" s="1">
        <v>312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</row>
    <row r="100" spans="1:14" x14ac:dyDescent="0.3">
      <c r="A100" s="1">
        <v>46</v>
      </c>
      <c r="B100" s="1" t="s">
        <v>104</v>
      </c>
      <c r="C100" s="1">
        <v>342</v>
      </c>
      <c r="D100" s="1">
        <v>525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</row>
    <row r="101" spans="1:14" x14ac:dyDescent="0.3">
      <c r="A101" s="1">
        <v>47</v>
      </c>
      <c r="B101" s="1" t="s">
        <v>105</v>
      </c>
      <c r="C101" s="1">
        <v>186</v>
      </c>
      <c r="D101" s="1">
        <v>210</v>
      </c>
      <c r="E101" s="1">
        <v>231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</row>
    <row r="102" spans="1:14" x14ac:dyDescent="0.3">
      <c r="A102" s="1">
        <v>48</v>
      </c>
      <c r="B102" s="1" t="s">
        <v>106</v>
      </c>
      <c r="C102" s="1">
        <v>267</v>
      </c>
      <c r="D102" s="1">
        <v>298</v>
      </c>
      <c r="E102" s="1">
        <v>312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</row>
    <row r="103" spans="1:14" x14ac:dyDescent="0.3">
      <c r="A103" s="1">
        <v>49</v>
      </c>
      <c r="B103" s="1" t="s">
        <v>107</v>
      </c>
      <c r="C103" s="1">
        <v>207</v>
      </c>
      <c r="D103" s="1">
        <v>230</v>
      </c>
      <c r="E103" s="1">
        <v>241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</row>
    <row r="104" spans="1:14" x14ac:dyDescent="0.3">
      <c r="A104" s="1">
        <v>50</v>
      </c>
      <c r="B104" s="1" t="s">
        <v>108</v>
      </c>
      <c r="C104" s="1">
        <v>342</v>
      </c>
      <c r="D104" s="1">
        <v>525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</row>
    <row r="105" spans="1:14" x14ac:dyDescent="0.3">
      <c r="A105" s="1">
        <v>51</v>
      </c>
      <c r="B105" s="1" t="s">
        <v>109</v>
      </c>
      <c r="C105" s="1">
        <v>342</v>
      </c>
      <c r="D105" s="1">
        <v>525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</row>
    <row r="106" spans="1:14" x14ac:dyDescent="0.3">
      <c r="A106" s="1">
        <v>52</v>
      </c>
      <c r="B106" s="1" t="s">
        <v>110</v>
      </c>
      <c r="C106" s="1">
        <v>207</v>
      </c>
      <c r="D106" s="1">
        <v>230</v>
      </c>
      <c r="E106" s="1">
        <v>241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</row>
    <row r="107" spans="1:14" x14ac:dyDescent="0.3">
      <c r="A107" s="1">
        <v>53</v>
      </c>
      <c r="B107" s="1" t="s">
        <v>111</v>
      </c>
      <c r="C107" s="1">
        <v>684</v>
      </c>
      <c r="D107" s="1">
        <v>1050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</row>
    <row r="108" spans="1:14" x14ac:dyDescent="0.3">
      <c r="A108" s="1">
        <v>54</v>
      </c>
      <c r="B108" s="1" t="s">
        <v>112</v>
      </c>
      <c r="C108" s="1">
        <v>342</v>
      </c>
      <c r="D108" s="1">
        <v>525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</row>
    <row r="109" spans="1:14" x14ac:dyDescent="0.3">
      <c r="A109" s="1">
        <v>55</v>
      </c>
      <c r="B109" s="1" t="s">
        <v>113</v>
      </c>
      <c r="C109" s="1">
        <v>192</v>
      </c>
      <c r="D109" s="1">
        <v>234</v>
      </c>
      <c r="E109" s="1">
        <v>264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</row>
    <row r="110" spans="1:14" x14ac:dyDescent="0.3">
      <c r="A110" s="1">
        <v>56</v>
      </c>
      <c r="B110" s="1" t="s">
        <v>114</v>
      </c>
      <c r="C110" s="1">
        <v>192</v>
      </c>
      <c r="D110" s="1">
        <v>234</v>
      </c>
      <c r="E110" s="1">
        <v>264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</row>
    <row r="111" spans="1:14" x14ac:dyDescent="0.3">
      <c r="A111" s="1">
        <v>57</v>
      </c>
      <c r="B111" s="1" t="s">
        <v>115</v>
      </c>
      <c r="C111" s="1">
        <v>192</v>
      </c>
      <c r="D111" s="1">
        <v>234</v>
      </c>
      <c r="E111" s="1">
        <v>264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</row>
    <row r="112" spans="1:14" x14ac:dyDescent="0.3">
      <c r="A112" s="1">
        <v>58</v>
      </c>
      <c r="B112" s="1" t="s">
        <v>116</v>
      </c>
      <c r="C112" s="1">
        <v>192</v>
      </c>
      <c r="D112" s="1">
        <v>234</v>
      </c>
      <c r="E112" s="1">
        <v>264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</row>
    <row r="113" spans="1:14" x14ac:dyDescent="0.3">
      <c r="A113" s="1">
        <v>59</v>
      </c>
      <c r="B113" s="1" t="s">
        <v>117</v>
      </c>
      <c r="C113" s="1">
        <v>684</v>
      </c>
      <c r="D113" s="1">
        <v>1050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</row>
    <row r="114" spans="1:14" x14ac:dyDescent="0.3">
      <c r="A114" s="1">
        <v>60</v>
      </c>
      <c r="B114" s="1" t="s">
        <v>118</v>
      </c>
      <c r="C114" s="1">
        <v>207</v>
      </c>
      <c r="D114" s="1">
        <v>230</v>
      </c>
      <c r="E114" s="1">
        <v>241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</row>
    <row r="115" spans="1:14" x14ac:dyDescent="0.3">
      <c r="A115" s="1">
        <v>61</v>
      </c>
      <c r="B115" s="1" t="s">
        <v>119</v>
      </c>
      <c r="C115" s="1">
        <v>684</v>
      </c>
      <c r="D115" s="1">
        <v>1050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</row>
    <row r="116" spans="1:14" x14ac:dyDescent="0.3">
      <c r="A116" s="1">
        <v>62</v>
      </c>
      <c r="B116" s="1" t="s">
        <v>120</v>
      </c>
      <c r="C116" s="1">
        <v>207</v>
      </c>
      <c r="D116" s="1">
        <v>230</v>
      </c>
      <c r="E116" s="1">
        <v>241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</row>
    <row r="117" spans="1:14" x14ac:dyDescent="0.3">
      <c r="A117" s="1">
        <v>63</v>
      </c>
      <c r="B117" s="1" t="s">
        <v>121</v>
      </c>
      <c r="C117" s="1">
        <v>684</v>
      </c>
      <c r="D117" s="1">
        <v>1050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</row>
    <row r="118" spans="1:14" x14ac:dyDescent="0.3">
      <c r="A118" s="1">
        <v>64</v>
      </c>
      <c r="B118" s="1" t="s">
        <v>122</v>
      </c>
      <c r="C118" s="1">
        <v>342</v>
      </c>
      <c r="D118" s="1">
        <v>525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</row>
    <row r="119" spans="1:14" x14ac:dyDescent="0.3">
      <c r="A119" s="1">
        <v>65</v>
      </c>
      <c r="B119" s="1" t="s">
        <v>123</v>
      </c>
      <c r="C119" s="1">
        <v>342</v>
      </c>
      <c r="D119" s="1">
        <v>525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</row>
    <row r="120" spans="1:14" x14ac:dyDescent="0.3">
      <c r="A120" s="1">
        <v>66</v>
      </c>
      <c r="B120" s="1" t="s">
        <v>124</v>
      </c>
      <c r="C120" s="1">
        <v>210</v>
      </c>
      <c r="D120" s="1">
        <v>240</v>
      </c>
      <c r="E120" s="1">
        <v>247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</row>
    <row r="121" spans="1:14" x14ac:dyDescent="0.3">
      <c r="A121" s="1">
        <v>67</v>
      </c>
      <c r="B121" s="1" t="s">
        <v>125</v>
      </c>
      <c r="C121" s="1">
        <v>267</v>
      </c>
      <c r="D121" s="1">
        <v>298</v>
      </c>
      <c r="E121" s="1">
        <v>312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</row>
    <row r="122" spans="1:14" x14ac:dyDescent="0.3">
      <c r="A122" s="1">
        <v>68</v>
      </c>
      <c r="B122" s="1" t="s">
        <v>126</v>
      </c>
      <c r="C122" s="1">
        <v>207</v>
      </c>
      <c r="D122" s="1">
        <v>230</v>
      </c>
      <c r="E122" s="1">
        <v>241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</row>
    <row r="123" spans="1:14" x14ac:dyDescent="0.3">
      <c r="A123" s="1">
        <v>69</v>
      </c>
      <c r="B123" s="1" t="s">
        <v>127</v>
      </c>
      <c r="C123" s="1">
        <v>207</v>
      </c>
      <c r="D123" s="1">
        <v>230</v>
      </c>
      <c r="E123" s="1">
        <v>241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</row>
    <row r="124" spans="1:14" x14ac:dyDescent="0.3">
      <c r="A124" s="1">
        <v>70</v>
      </c>
      <c r="B124" s="1" t="s">
        <v>128</v>
      </c>
      <c r="C124" s="1">
        <v>684</v>
      </c>
      <c r="D124" s="1">
        <v>1050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</row>
    <row r="125" spans="1:14" x14ac:dyDescent="0.3">
      <c r="A125" s="1">
        <v>71</v>
      </c>
      <c r="B125" s="1" t="s">
        <v>129</v>
      </c>
      <c r="C125" s="1">
        <v>684</v>
      </c>
      <c r="D125" s="1">
        <v>1050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</row>
    <row r="126" spans="1:14" x14ac:dyDescent="0.3">
      <c r="A126" s="1">
        <v>72</v>
      </c>
      <c r="B126" s="1" t="s">
        <v>130</v>
      </c>
      <c r="C126" s="1">
        <v>342</v>
      </c>
      <c r="D126" s="1">
        <v>525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</row>
    <row r="127" spans="1:14" x14ac:dyDescent="0.3">
      <c r="A127" s="1">
        <v>73</v>
      </c>
      <c r="B127" s="1" t="s">
        <v>131</v>
      </c>
      <c r="C127" s="1">
        <v>93</v>
      </c>
      <c r="D127" s="1">
        <v>107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</row>
    <row r="128" spans="1:14" x14ac:dyDescent="0.3">
      <c r="A128" s="1">
        <v>74</v>
      </c>
      <c r="B128" s="1" t="s">
        <v>132</v>
      </c>
      <c r="C128" s="1">
        <v>93</v>
      </c>
      <c r="D128" s="1">
        <v>107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</row>
    <row r="129" spans="1:14" x14ac:dyDescent="0.3">
      <c r="A129" s="1">
        <v>75</v>
      </c>
      <c r="B129" s="1" t="s">
        <v>133</v>
      </c>
      <c r="C129" s="1">
        <v>18</v>
      </c>
      <c r="D129" s="1">
        <v>18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</row>
    <row r="130" spans="1:14" x14ac:dyDescent="0.3">
      <c r="A130" s="1">
        <v>76</v>
      </c>
      <c r="B130" s="1" t="s">
        <v>134</v>
      </c>
      <c r="C130" s="1">
        <v>18</v>
      </c>
      <c r="D130" s="1">
        <v>18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</row>
    <row r="131" spans="1:14" x14ac:dyDescent="0.3">
      <c r="A131" s="1">
        <v>77</v>
      </c>
      <c r="B131" s="1" t="s">
        <v>135</v>
      </c>
      <c r="C131" s="1">
        <v>146</v>
      </c>
      <c r="D131" s="1">
        <v>225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</row>
    <row r="132" spans="1:14" x14ac:dyDescent="0.3">
      <c r="A132" s="1">
        <v>78</v>
      </c>
      <c r="B132" s="1" t="s">
        <v>136</v>
      </c>
      <c r="C132" s="1">
        <v>73</v>
      </c>
      <c r="D132" s="1">
        <v>76</v>
      </c>
      <c r="E132" s="1">
        <v>83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</row>
    <row r="133" spans="1:14" x14ac:dyDescent="0.3">
      <c r="A133" s="1">
        <v>79</v>
      </c>
      <c r="B133" s="1" t="s">
        <v>137</v>
      </c>
      <c r="C133" s="1">
        <v>37</v>
      </c>
      <c r="D133" s="1">
        <v>43</v>
      </c>
      <c r="E133" s="1">
        <v>47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</row>
    <row r="134" spans="1:14" x14ac:dyDescent="0.3">
      <c r="A134" s="1">
        <v>80</v>
      </c>
      <c r="B134" s="1" t="s">
        <v>138</v>
      </c>
      <c r="C134" s="1">
        <v>77</v>
      </c>
      <c r="D134" s="1">
        <v>90</v>
      </c>
      <c r="E134" s="1">
        <v>103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</row>
    <row r="135" spans="1:14" x14ac:dyDescent="0.3">
      <c r="A135" s="1">
        <v>81</v>
      </c>
      <c r="B135" s="1" t="s">
        <v>139</v>
      </c>
      <c r="C135" s="1">
        <v>146</v>
      </c>
      <c r="D135" s="1">
        <v>225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</row>
    <row r="136" spans="1:14" x14ac:dyDescent="0.3">
      <c r="A136" s="1">
        <v>82</v>
      </c>
      <c r="B136" s="1" t="s">
        <v>140</v>
      </c>
      <c r="C136" s="1">
        <v>89</v>
      </c>
      <c r="D136" s="1">
        <v>98</v>
      </c>
      <c r="E136" s="1">
        <v>103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</row>
    <row r="137" spans="1:14" x14ac:dyDescent="0.3">
      <c r="A137" s="1">
        <v>83</v>
      </c>
      <c r="B137" s="1" t="s">
        <v>141</v>
      </c>
      <c r="C137" s="1">
        <v>146</v>
      </c>
      <c r="D137" s="1">
        <v>225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</row>
    <row r="138" spans="1:14" x14ac:dyDescent="0.3">
      <c r="A138" s="1">
        <v>84</v>
      </c>
      <c r="B138" s="1" t="s">
        <v>142</v>
      </c>
      <c r="C138" s="1">
        <v>146</v>
      </c>
      <c r="D138" s="1">
        <v>225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</row>
    <row r="139" spans="1:14" x14ac:dyDescent="0.3">
      <c r="A139" s="1">
        <v>85</v>
      </c>
      <c r="B139" s="1" t="s">
        <v>143</v>
      </c>
      <c r="C139" s="1">
        <v>144</v>
      </c>
      <c r="D139" s="1">
        <v>175</v>
      </c>
      <c r="E139" s="1">
        <v>198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</row>
    <row r="140" spans="1:14" x14ac:dyDescent="0.3">
      <c r="A140" s="1">
        <v>86</v>
      </c>
      <c r="B140" s="1" t="s">
        <v>144</v>
      </c>
      <c r="C140" s="1">
        <v>144</v>
      </c>
      <c r="D140" s="1">
        <v>175</v>
      </c>
      <c r="E140" s="1">
        <v>198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</row>
    <row r="141" spans="1:14" x14ac:dyDescent="0.3">
      <c r="A141" s="1">
        <v>87</v>
      </c>
      <c r="B141" s="1" t="s">
        <v>145</v>
      </c>
      <c r="C141" s="1">
        <v>89</v>
      </c>
      <c r="D141" s="1">
        <v>98</v>
      </c>
      <c r="E141" s="1">
        <v>103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</row>
    <row r="142" spans="1:14" x14ac:dyDescent="0.3">
      <c r="A142" s="1">
        <v>88</v>
      </c>
      <c r="B142" s="1" t="s">
        <v>146</v>
      </c>
      <c r="C142" s="1">
        <v>57</v>
      </c>
      <c r="D142" s="1">
        <v>63</v>
      </c>
      <c r="E142" s="1">
        <v>66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</row>
    <row r="143" spans="1:14" x14ac:dyDescent="0.3">
      <c r="A143" s="1">
        <v>89</v>
      </c>
      <c r="B143" s="1" t="s">
        <v>147</v>
      </c>
      <c r="C143" s="1">
        <v>146</v>
      </c>
      <c r="D143" s="1">
        <v>225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</row>
    <row r="144" spans="1:14" x14ac:dyDescent="0.3">
      <c r="A144" s="1">
        <v>90</v>
      </c>
      <c r="B144" s="1" t="s">
        <v>148</v>
      </c>
      <c r="C144" s="1">
        <v>146</v>
      </c>
      <c r="D144" s="1">
        <v>225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</row>
    <row r="145" spans="1:14" x14ac:dyDescent="0.3">
      <c r="A145" s="1">
        <v>91</v>
      </c>
      <c r="B145" s="1" t="s">
        <v>149</v>
      </c>
      <c r="C145" s="1">
        <v>342</v>
      </c>
      <c r="D145" s="1">
        <v>525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</row>
    <row r="146" spans="1:14" x14ac:dyDescent="0.3">
      <c r="A146" s="1">
        <v>92</v>
      </c>
      <c r="B146" s="1" t="s">
        <v>150</v>
      </c>
      <c r="C146" s="1">
        <v>83</v>
      </c>
      <c r="D146" s="1">
        <v>94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</row>
    <row r="147" spans="1:14" x14ac:dyDescent="0.3">
      <c r="A147" s="1">
        <v>93</v>
      </c>
      <c r="B147" s="1" t="s">
        <v>151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</row>
    <row r="148" spans="1:14" x14ac:dyDescent="0.3">
      <c r="A148" s="1">
        <v>94</v>
      </c>
      <c r="B148" s="1" t="s">
        <v>152</v>
      </c>
      <c r="C148" s="1">
        <v>508</v>
      </c>
      <c r="D148" s="1">
        <v>568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</row>
    <row r="149" spans="1:14" x14ac:dyDescent="0.3">
      <c r="A149" s="1">
        <v>95</v>
      </c>
      <c r="B149" s="1" t="s">
        <v>153</v>
      </c>
      <c r="C149" s="1">
        <v>508</v>
      </c>
      <c r="D149" s="1">
        <v>568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</row>
    <row r="150" spans="1:14" x14ac:dyDescent="0.3">
      <c r="A150" s="1">
        <v>96</v>
      </c>
      <c r="B150" s="1" t="s">
        <v>154</v>
      </c>
      <c r="C150" s="1">
        <v>508</v>
      </c>
      <c r="D150" s="1">
        <v>568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</row>
    <row r="151" spans="1:14" x14ac:dyDescent="0.3">
      <c r="A151" s="1">
        <v>97</v>
      </c>
      <c r="B151" s="1" t="s">
        <v>155</v>
      </c>
      <c r="C151" s="1">
        <v>342</v>
      </c>
      <c r="D151" s="1">
        <v>525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</row>
    <row r="152" spans="1:14" x14ac:dyDescent="0.3">
      <c r="A152" s="1">
        <v>98</v>
      </c>
      <c r="B152" s="1" t="s">
        <v>156</v>
      </c>
      <c r="C152" s="1">
        <v>144</v>
      </c>
      <c r="D152" s="1">
        <v>152</v>
      </c>
      <c r="E152" s="1">
        <v>166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</row>
    <row r="153" spans="1:14" x14ac:dyDescent="0.3">
      <c r="A153" s="1">
        <v>99</v>
      </c>
      <c r="B153" s="1" t="s">
        <v>157</v>
      </c>
      <c r="C153" s="1">
        <v>159</v>
      </c>
      <c r="D153" s="1">
        <v>200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</row>
    <row r="154" spans="1:14" x14ac:dyDescent="0.3">
      <c r="A154" s="1">
        <v>100</v>
      </c>
      <c r="B154" s="1" t="s">
        <v>158</v>
      </c>
      <c r="C154" s="1">
        <v>684</v>
      </c>
      <c r="D154" s="1">
        <v>1050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</row>
    <row r="155" spans="1:14" x14ac:dyDescent="0.3">
      <c r="A155" s="1">
        <v>101</v>
      </c>
      <c r="B155" s="1" t="s">
        <v>159</v>
      </c>
      <c r="C155" s="1">
        <v>342</v>
      </c>
      <c r="D155" s="1">
        <v>525</v>
      </c>
      <c r="E155" s="1">
        <v>0</v>
      </c>
      <c r="F155" s="1">
        <v>181.80000305175781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</row>
    <row r="156" spans="1:14" x14ac:dyDescent="0.3">
      <c r="A156" s="1">
        <v>102</v>
      </c>
      <c r="B156" s="1" t="s">
        <v>160</v>
      </c>
      <c r="C156" s="1">
        <v>342</v>
      </c>
      <c r="D156" s="1">
        <v>525</v>
      </c>
      <c r="E156" s="1">
        <v>0</v>
      </c>
      <c r="F156" s="1">
        <v>181.80000305175781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</row>
    <row r="157" spans="1:14" x14ac:dyDescent="0.3">
      <c r="A157" s="1">
        <v>103</v>
      </c>
      <c r="B157" s="1" t="s">
        <v>161</v>
      </c>
      <c r="C157" s="1">
        <v>342</v>
      </c>
      <c r="D157" s="1">
        <v>525</v>
      </c>
      <c r="E157" s="1">
        <v>0</v>
      </c>
      <c r="F157" s="1">
        <v>181.80000305175781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</row>
    <row r="158" spans="1:14" x14ac:dyDescent="0.3">
      <c r="A158" s="1">
        <v>104</v>
      </c>
      <c r="B158" s="1" t="s">
        <v>162</v>
      </c>
      <c r="C158" s="1">
        <v>342</v>
      </c>
      <c r="D158" s="1">
        <v>525</v>
      </c>
      <c r="E158" s="1">
        <v>0</v>
      </c>
      <c r="F158" s="1">
        <v>181.80000305175781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</row>
    <row r="159" spans="1:14" x14ac:dyDescent="0.3">
      <c r="A159" s="1">
        <v>105</v>
      </c>
      <c r="B159" s="1" t="s">
        <v>163</v>
      </c>
      <c r="C159" s="1">
        <v>112.5</v>
      </c>
      <c r="D159" s="1">
        <v>112.5</v>
      </c>
      <c r="E159" s="1">
        <v>112.5</v>
      </c>
      <c r="F159" s="1">
        <v>112.5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</row>
    <row r="160" spans="1:14" x14ac:dyDescent="0.3">
      <c r="A160" s="1">
        <v>106</v>
      </c>
      <c r="B160" s="1" t="s">
        <v>164</v>
      </c>
      <c r="C160" s="1">
        <v>112.5</v>
      </c>
      <c r="D160" s="1">
        <v>112.5</v>
      </c>
      <c r="E160" s="1">
        <v>112.5</v>
      </c>
      <c r="F160" s="1">
        <v>112.5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</row>
    <row r="161" spans="1:14" x14ac:dyDescent="0.3">
      <c r="A161" s="1">
        <v>107</v>
      </c>
      <c r="B161" s="1" t="s">
        <v>165</v>
      </c>
      <c r="C161" s="1">
        <v>112.5</v>
      </c>
      <c r="D161" s="1">
        <v>112.5</v>
      </c>
      <c r="E161" s="1">
        <v>112.5</v>
      </c>
      <c r="F161" s="1">
        <v>112.5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</row>
    <row r="162" spans="1:14" x14ac:dyDescent="0.3">
      <c r="A162" s="1">
        <v>108</v>
      </c>
      <c r="B162" s="1" t="s">
        <v>166</v>
      </c>
      <c r="C162" s="1">
        <v>146</v>
      </c>
      <c r="D162" s="1">
        <v>225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</row>
    <row r="163" spans="1:14" x14ac:dyDescent="0.3">
      <c r="A163" s="1">
        <v>109</v>
      </c>
      <c r="B163" s="1" t="s">
        <v>167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</row>
    <row r="164" spans="1:14" x14ac:dyDescent="0.3">
      <c r="A164" s="1">
        <v>110</v>
      </c>
      <c r="B164" s="1" t="s">
        <v>168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</row>
    <row r="166" spans="1:14" ht="16.2" x14ac:dyDescent="0.35">
      <c r="A166" s="4" t="s">
        <v>290</v>
      </c>
    </row>
    <row r="167" spans="1:14" x14ac:dyDescent="0.3">
      <c r="A167" s="5" t="s">
        <v>169</v>
      </c>
    </row>
    <row r="168" spans="1:14" x14ac:dyDescent="0.3">
      <c r="A168" s="5" t="s">
        <v>170</v>
      </c>
    </row>
    <row r="169" spans="1:14" x14ac:dyDescent="0.3">
      <c r="A169" s="1" t="s">
        <v>171</v>
      </c>
    </row>
    <row r="170" spans="1:14" x14ac:dyDescent="0.3">
      <c r="A170" s="1" t="s">
        <v>172</v>
      </c>
    </row>
    <row r="171" spans="1:14" x14ac:dyDescent="0.3">
      <c r="A171" s="1" t="s">
        <v>173</v>
      </c>
    </row>
    <row r="172" spans="1:14" x14ac:dyDescent="0.3">
      <c r="A172" s="1" t="s">
        <v>174</v>
      </c>
    </row>
    <row r="173" spans="1:14" x14ac:dyDescent="0.3">
      <c r="A173" s="1" t="s">
        <v>175</v>
      </c>
    </row>
    <row r="174" spans="1:14" x14ac:dyDescent="0.3">
      <c r="A174" s="1" t="s">
        <v>176</v>
      </c>
    </row>
    <row r="175" spans="1:14" x14ac:dyDescent="0.3">
      <c r="A175" s="1" t="s">
        <v>177</v>
      </c>
    </row>
    <row r="176" spans="1:14" x14ac:dyDescent="0.3">
      <c r="A176" s="1" t="s">
        <v>178</v>
      </c>
    </row>
    <row r="177" spans="1:1" x14ac:dyDescent="0.3">
      <c r="A177" s="1" t="s">
        <v>179</v>
      </c>
    </row>
    <row r="178" spans="1:1" x14ac:dyDescent="0.3">
      <c r="A178" s="1" t="s">
        <v>180</v>
      </c>
    </row>
    <row r="179" spans="1:1" x14ac:dyDescent="0.3">
      <c r="A179" s="1" t="s">
        <v>181</v>
      </c>
    </row>
    <row r="180" spans="1:1" x14ac:dyDescent="0.3">
      <c r="A180" s="1" t="s">
        <v>182</v>
      </c>
    </row>
    <row r="181" spans="1:1" x14ac:dyDescent="0.3">
      <c r="A181" s="1" t="s">
        <v>183</v>
      </c>
    </row>
    <row r="182" spans="1:1" x14ac:dyDescent="0.3">
      <c r="A182" s="1" t="s">
        <v>184</v>
      </c>
    </row>
    <row r="183" spans="1:1" x14ac:dyDescent="0.3">
      <c r="A183" s="1" t="s">
        <v>185</v>
      </c>
    </row>
    <row r="184" spans="1:1" x14ac:dyDescent="0.3">
      <c r="A184" s="1" t="s">
        <v>186</v>
      </c>
    </row>
    <row r="185" spans="1:1" x14ac:dyDescent="0.3">
      <c r="A185" s="1" t="s">
        <v>187</v>
      </c>
    </row>
    <row r="186" spans="1:1" x14ac:dyDescent="0.3">
      <c r="A186" s="1" t="s">
        <v>188</v>
      </c>
    </row>
    <row r="187" spans="1:1" x14ac:dyDescent="0.3">
      <c r="A187" s="1" t="s">
        <v>189</v>
      </c>
    </row>
    <row r="188" spans="1:1" x14ac:dyDescent="0.3">
      <c r="A188" s="1" t="s">
        <v>190</v>
      </c>
    </row>
    <row r="189" spans="1:1" x14ac:dyDescent="0.3">
      <c r="A189" s="1" t="s">
        <v>191</v>
      </c>
    </row>
    <row r="190" spans="1:1" x14ac:dyDescent="0.3">
      <c r="A190" s="1" t="s">
        <v>192</v>
      </c>
    </row>
    <row r="191" spans="1:1" x14ac:dyDescent="0.3">
      <c r="A191" s="1" t="s">
        <v>193</v>
      </c>
    </row>
    <row r="192" spans="1:1" x14ac:dyDescent="0.3">
      <c r="A192" s="1" t="s">
        <v>194</v>
      </c>
    </row>
    <row r="193" spans="1:1" x14ac:dyDescent="0.3">
      <c r="A193" s="1" t="s">
        <v>195</v>
      </c>
    </row>
    <row r="194" spans="1:1" x14ac:dyDescent="0.3">
      <c r="A194" s="1" t="s">
        <v>196</v>
      </c>
    </row>
    <row r="195" spans="1:1" x14ac:dyDescent="0.3">
      <c r="A195" s="1" t="s">
        <v>197</v>
      </c>
    </row>
    <row r="196" spans="1:1" x14ac:dyDescent="0.3">
      <c r="A196" s="1" t="s">
        <v>198</v>
      </c>
    </row>
    <row r="197" spans="1:1" x14ac:dyDescent="0.3">
      <c r="A197" s="1" t="s">
        <v>199</v>
      </c>
    </row>
    <row r="198" spans="1:1" x14ac:dyDescent="0.3">
      <c r="A198" s="1" t="s">
        <v>200</v>
      </c>
    </row>
    <row r="199" spans="1:1" x14ac:dyDescent="0.3">
      <c r="A199" s="1" t="s">
        <v>201</v>
      </c>
    </row>
    <row r="200" spans="1:1" x14ac:dyDescent="0.3">
      <c r="A200" s="1" t="s">
        <v>202</v>
      </c>
    </row>
    <row r="201" spans="1:1" x14ac:dyDescent="0.3">
      <c r="A201" s="1" t="s">
        <v>203</v>
      </c>
    </row>
    <row r="202" spans="1:1" x14ac:dyDescent="0.3">
      <c r="A202" s="1" t="s">
        <v>204</v>
      </c>
    </row>
    <row r="203" spans="1:1" x14ac:dyDescent="0.3">
      <c r="A203" s="1" t="s">
        <v>205</v>
      </c>
    </row>
    <row r="204" spans="1:1" x14ac:dyDescent="0.3">
      <c r="A204" s="1" t="s">
        <v>206</v>
      </c>
    </row>
    <row r="205" spans="1:1" x14ac:dyDescent="0.3">
      <c r="A205" s="1" t="s">
        <v>207</v>
      </c>
    </row>
    <row r="206" spans="1:1" x14ac:dyDescent="0.3">
      <c r="A206" s="1" t="s">
        <v>208</v>
      </c>
    </row>
    <row r="207" spans="1:1" x14ac:dyDescent="0.3">
      <c r="A207" s="1" t="s">
        <v>209</v>
      </c>
    </row>
    <row r="208" spans="1:1" x14ac:dyDescent="0.3">
      <c r="A208" s="1" t="s">
        <v>210</v>
      </c>
    </row>
    <row r="209" spans="1:1" x14ac:dyDescent="0.3">
      <c r="A209" s="1" t="s">
        <v>211</v>
      </c>
    </row>
    <row r="210" spans="1:1" x14ac:dyDescent="0.3">
      <c r="A210" s="1" t="s">
        <v>212</v>
      </c>
    </row>
    <row r="211" spans="1:1" x14ac:dyDescent="0.3">
      <c r="A211" s="1" t="s">
        <v>213</v>
      </c>
    </row>
    <row r="212" spans="1:1" x14ac:dyDescent="0.3">
      <c r="A212" s="1" t="s">
        <v>214</v>
      </c>
    </row>
    <row r="213" spans="1:1" x14ac:dyDescent="0.3">
      <c r="A213" s="1" t="s">
        <v>215</v>
      </c>
    </row>
    <row r="214" spans="1:1" x14ac:dyDescent="0.3">
      <c r="A214" s="1" t="s">
        <v>216</v>
      </c>
    </row>
    <row r="215" spans="1:1" x14ac:dyDescent="0.3">
      <c r="A215" s="1" t="s">
        <v>217</v>
      </c>
    </row>
    <row r="216" spans="1:1" x14ac:dyDescent="0.3">
      <c r="A216" s="1" t="s">
        <v>218</v>
      </c>
    </row>
    <row r="217" spans="1:1" x14ac:dyDescent="0.3">
      <c r="A217" s="1" t="s">
        <v>219</v>
      </c>
    </row>
    <row r="218" spans="1:1" x14ac:dyDescent="0.3">
      <c r="A218" s="1" t="s">
        <v>220</v>
      </c>
    </row>
    <row r="219" spans="1:1" x14ac:dyDescent="0.3">
      <c r="A219" s="1" t="s">
        <v>221</v>
      </c>
    </row>
    <row r="220" spans="1:1" x14ac:dyDescent="0.3">
      <c r="A220" s="1" t="s">
        <v>222</v>
      </c>
    </row>
    <row r="221" spans="1:1" x14ac:dyDescent="0.3">
      <c r="A221" s="1" t="s">
        <v>223</v>
      </c>
    </row>
    <row r="222" spans="1:1" x14ac:dyDescent="0.3">
      <c r="A222" s="1" t="s">
        <v>224</v>
      </c>
    </row>
    <row r="223" spans="1:1" x14ac:dyDescent="0.3">
      <c r="A223" s="1" t="s">
        <v>225</v>
      </c>
    </row>
    <row r="224" spans="1:1" x14ac:dyDescent="0.3">
      <c r="A224" s="1" t="s">
        <v>226</v>
      </c>
    </row>
    <row r="225" spans="1:1" x14ac:dyDescent="0.3">
      <c r="A225" s="1" t="s">
        <v>227</v>
      </c>
    </row>
    <row r="226" spans="1:1" x14ac:dyDescent="0.3">
      <c r="A226" s="1" t="s">
        <v>228</v>
      </c>
    </row>
    <row r="227" spans="1:1" x14ac:dyDescent="0.3">
      <c r="A227" s="1" t="s">
        <v>229</v>
      </c>
    </row>
    <row r="228" spans="1:1" x14ac:dyDescent="0.3">
      <c r="A228" s="1" t="s">
        <v>230</v>
      </c>
    </row>
    <row r="229" spans="1:1" x14ac:dyDescent="0.3">
      <c r="A229" s="1" t="s">
        <v>231</v>
      </c>
    </row>
    <row r="230" spans="1:1" x14ac:dyDescent="0.3">
      <c r="A230" s="1" t="s">
        <v>232</v>
      </c>
    </row>
    <row r="231" spans="1:1" x14ac:dyDescent="0.3">
      <c r="A231" s="1" t="s">
        <v>233</v>
      </c>
    </row>
    <row r="232" spans="1:1" x14ac:dyDescent="0.3">
      <c r="A232" s="1" t="s">
        <v>234</v>
      </c>
    </row>
    <row r="233" spans="1:1" x14ac:dyDescent="0.3">
      <c r="A233" s="1" t="s">
        <v>235</v>
      </c>
    </row>
    <row r="234" spans="1:1" x14ac:dyDescent="0.3">
      <c r="A234" s="1" t="s">
        <v>236</v>
      </c>
    </row>
    <row r="235" spans="1:1" x14ac:dyDescent="0.3">
      <c r="A235" s="1" t="s">
        <v>237</v>
      </c>
    </row>
    <row r="236" spans="1:1" x14ac:dyDescent="0.3">
      <c r="A236" s="1" t="s">
        <v>238</v>
      </c>
    </row>
    <row r="237" spans="1:1" x14ac:dyDescent="0.3">
      <c r="A237" s="1" t="s">
        <v>239</v>
      </c>
    </row>
    <row r="238" spans="1:1" x14ac:dyDescent="0.3">
      <c r="A238" s="1" t="s">
        <v>240</v>
      </c>
    </row>
    <row r="239" spans="1:1" x14ac:dyDescent="0.3">
      <c r="A239" s="1" t="s">
        <v>241</v>
      </c>
    </row>
    <row r="240" spans="1:1" x14ac:dyDescent="0.3">
      <c r="A240" s="1" t="s">
        <v>242</v>
      </c>
    </row>
    <row r="241" spans="1:1" x14ac:dyDescent="0.3">
      <c r="A241" s="1" t="s">
        <v>243</v>
      </c>
    </row>
    <row r="242" spans="1:1" x14ac:dyDescent="0.3">
      <c r="A242" s="1" t="s">
        <v>244</v>
      </c>
    </row>
    <row r="243" spans="1:1" x14ac:dyDescent="0.3">
      <c r="A243" s="1" t="s">
        <v>245</v>
      </c>
    </row>
    <row r="244" spans="1:1" x14ac:dyDescent="0.3">
      <c r="A244" s="1" t="s">
        <v>246</v>
      </c>
    </row>
    <row r="245" spans="1:1" x14ac:dyDescent="0.3">
      <c r="A245" s="1" t="s">
        <v>247</v>
      </c>
    </row>
    <row r="246" spans="1:1" x14ac:dyDescent="0.3">
      <c r="A246" s="1" t="s">
        <v>248</v>
      </c>
    </row>
    <row r="247" spans="1:1" x14ac:dyDescent="0.3">
      <c r="A247" s="1" t="s">
        <v>249</v>
      </c>
    </row>
    <row r="248" spans="1:1" x14ac:dyDescent="0.3">
      <c r="A248" s="1" t="s">
        <v>250</v>
      </c>
    </row>
    <row r="249" spans="1:1" x14ac:dyDescent="0.3">
      <c r="A249" s="1" t="s">
        <v>251</v>
      </c>
    </row>
    <row r="250" spans="1:1" x14ac:dyDescent="0.3">
      <c r="A250" s="1" t="s">
        <v>252</v>
      </c>
    </row>
    <row r="251" spans="1:1" x14ac:dyDescent="0.3">
      <c r="A251" s="1" t="s">
        <v>253</v>
      </c>
    </row>
    <row r="252" spans="1:1" x14ac:dyDescent="0.3">
      <c r="A252" s="1" t="s">
        <v>254</v>
      </c>
    </row>
    <row r="253" spans="1:1" x14ac:dyDescent="0.3">
      <c r="A253" s="1" t="s">
        <v>255</v>
      </c>
    </row>
    <row r="254" spans="1:1" x14ac:dyDescent="0.3">
      <c r="A254" s="1" t="s">
        <v>256</v>
      </c>
    </row>
    <row r="255" spans="1:1" x14ac:dyDescent="0.3">
      <c r="A255" s="1" t="s">
        <v>257</v>
      </c>
    </row>
    <row r="256" spans="1:1" x14ac:dyDescent="0.3">
      <c r="A256" s="1" t="s">
        <v>258</v>
      </c>
    </row>
    <row r="257" spans="1:1" x14ac:dyDescent="0.3">
      <c r="A257" s="1" t="s">
        <v>259</v>
      </c>
    </row>
    <row r="258" spans="1:1" x14ac:dyDescent="0.3">
      <c r="A258" s="1" t="s">
        <v>260</v>
      </c>
    </row>
    <row r="259" spans="1:1" x14ac:dyDescent="0.3">
      <c r="A259" s="1" t="s">
        <v>261</v>
      </c>
    </row>
    <row r="260" spans="1:1" x14ac:dyDescent="0.3">
      <c r="A260" s="1" t="s">
        <v>262</v>
      </c>
    </row>
    <row r="261" spans="1:1" x14ac:dyDescent="0.3">
      <c r="A261" s="1" t="s">
        <v>263</v>
      </c>
    </row>
    <row r="262" spans="1:1" x14ac:dyDescent="0.3">
      <c r="A262" s="1" t="s">
        <v>264</v>
      </c>
    </row>
    <row r="263" spans="1:1" x14ac:dyDescent="0.3">
      <c r="A263" s="1" t="s">
        <v>265</v>
      </c>
    </row>
    <row r="264" spans="1:1" x14ac:dyDescent="0.3">
      <c r="A264" s="1" t="s">
        <v>266</v>
      </c>
    </row>
    <row r="265" spans="1:1" x14ac:dyDescent="0.3">
      <c r="A265" s="1" t="s">
        <v>267</v>
      </c>
    </row>
    <row r="266" spans="1:1" x14ac:dyDescent="0.3">
      <c r="A266" s="1" t="s">
        <v>268</v>
      </c>
    </row>
    <row r="267" spans="1:1" x14ac:dyDescent="0.3">
      <c r="A267" s="1" t="s">
        <v>269</v>
      </c>
    </row>
    <row r="268" spans="1:1" x14ac:dyDescent="0.3">
      <c r="A268" s="1" t="s">
        <v>270</v>
      </c>
    </row>
    <row r="269" spans="1:1" x14ac:dyDescent="0.3">
      <c r="A269" s="1" t="s">
        <v>271</v>
      </c>
    </row>
    <row r="270" spans="1:1" x14ac:dyDescent="0.3">
      <c r="A270" s="1" t="s">
        <v>272</v>
      </c>
    </row>
    <row r="271" spans="1:1" x14ac:dyDescent="0.3">
      <c r="A271" s="1" t="s">
        <v>273</v>
      </c>
    </row>
    <row r="272" spans="1:1" x14ac:dyDescent="0.3">
      <c r="A272" s="1" t="s">
        <v>274</v>
      </c>
    </row>
    <row r="273" spans="1:1" x14ac:dyDescent="0.3">
      <c r="A273" s="1" t="s">
        <v>275</v>
      </c>
    </row>
    <row r="274" spans="1:1" x14ac:dyDescent="0.3">
      <c r="A274" s="1" t="s">
        <v>276</v>
      </c>
    </row>
    <row r="275" spans="1:1" x14ac:dyDescent="0.3">
      <c r="A275" s="1" t="s">
        <v>277</v>
      </c>
    </row>
    <row r="276" spans="1:1" x14ac:dyDescent="0.3">
      <c r="A276" s="1" t="s">
        <v>278</v>
      </c>
    </row>
    <row r="277" spans="1:1" x14ac:dyDescent="0.3">
      <c r="A277" s="1" t="s">
        <v>279</v>
      </c>
    </row>
    <row r="278" spans="1:1" x14ac:dyDescent="0.3">
      <c r="A278" s="1" t="s">
        <v>280</v>
      </c>
    </row>
    <row r="279" spans="1:1" x14ac:dyDescent="0.3">
      <c r="A279" s="1" t="s">
        <v>281</v>
      </c>
    </row>
    <row r="280" spans="1:1" x14ac:dyDescent="0.3">
      <c r="A280" s="1" t="s">
        <v>282</v>
      </c>
    </row>
    <row r="281" spans="1:1" x14ac:dyDescent="0.3">
      <c r="A281" s="1" t="s">
        <v>283</v>
      </c>
    </row>
    <row r="282" spans="1:1" x14ac:dyDescent="0.3">
      <c r="A282" s="1" t="s">
        <v>284</v>
      </c>
    </row>
    <row r="283" spans="1:1" x14ac:dyDescent="0.3">
      <c r="A283" s="1" t="s">
        <v>285</v>
      </c>
    </row>
    <row r="284" spans="1:1" x14ac:dyDescent="0.3">
      <c r="A284" s="1" t="s">
        <v>286</v>
      </c>
    </row>
    <row r="285" spans="1:1" x14ac:dyDescent="0.3">
      <c r="A285" s="1" t="s">
        <v>287</v>
      </c>
    </row>
    <row r="286" spans="1:1" x14ac:dyDescent="0.3">
      <c r="A286" s="1" t="s">
        <v>288</v>
      </c>
    </row>
    <row r="287" spans="1:1" x14ac:dyDescent="0.3">
      <c r="A287" s="1" t="s">
        <v>289</v>
      </c>
    </row>
  </sheetData>
  <pageMargins left="1" right="1" top="0.5" bottom="0.5" header="0.25" footer="0.25"/>
  <pageSetup orientation="landscape" verticalDpi="0" r:id="rId1"/>
  <headerFooter>
    <oddHeader>&amp;C&amp;F:&amp;A</oddHeader>
    <oddFooter>&amp;L&amp;P of &amp;N&amp;R&amp;D,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737"/>
  <sheetViews>
    <sheetView workbookViewId="0">
      <pane ySplit="1" topLeftCell="A2" activePane="bottomLeft" state="frozen"/>
      <selection pane="bottomLeft" sqref="A1:XFD1048576"/>
    </sheetView>
  </sheetViews>
  <sheetFormatPr defaultRowHeight="13.8" x14ac:dyDescent="0.3"/>
  <cols>
    <col min="1" max="1" width="7.6640625" style="1" bestFit="1" customWidth="1"/>
    <col min="2" max="2" width="14.44140625" style="1" bestFit="1" customWidth="1"/>
    <col min="3" max="3" width="5.44140625" style="1" bestFit="1" customWidth="1"/>
    <col min="4" max="4" width="48.6640625" style="1" bestFit="1" customWidth="1"/>
    <col min="5" max="5" width="15.5546875" style="1" bestFit="1" customWidth="1"/>
    <col min="6" max="16384" width="8.88671875" style="1"/>
  </cols>
  <sheetData>
    <row r="1" spans="1:5" s="7" customFormat="1" x14ac:dyDescent="0.3">
      <c r="A1" s="18" t="s">
        <v>312</v>
      </c>
      <c r="B1" s="18"/>
      <c r="C1" s="18"/>
      <c r="D1" s="6" t="s">
        <v>291</v>
      </c>
      <c r="E1" s="6" t="s">
        <v>313</v>
      </c>
    </row>
    <row r="2" spans="1:5" hidden="1" x14ac:dyDescent="0.3">
      <c r="D2" s="1" t="s">
        <v>335</v>
      </c>
      <c r="E2" s="10" t="s">
        <v>344</v>
      </c>
    </row>
    <row r="3" spans="1:5" hidden="1" x14ac:dyDescent="0.3">
      <c r="E3" s="10"/>
    </row>
    <row r="4" spans="1:5" hidden="1" x14ac:dyDescent="0.3">
      <c r="A4" s="5"/>
      <c r="B4" s="5"/>
      <c r="C4" s="5"/>
      <c r="D4" s="5" t="s">
        <v>345</v>
      </c>
      <c r="E4" s="11" t="s">
        <v>344</v>
      </c>
    </row>
    <row r="5" spans="1:5" hidden="1" x14ac:dyDescent="0.3">
      <c r="E5" s="10"/>
    </row>
    <row r="6" spans="1:5" hidden="1" x14ac:dyDescent="0.3">
      <c r="D6" s="1" t="s">
        <v>347</v>
      </c>
      <c r="E6" s="10" t="s">
        <v>344</v>
      </c>
    </row>
    <row r="7" spans="1:5" hidden="1" x14ac:dyDescent="0.3">
      <c r="E7" s="10"/>
    </row>
    <row r="8" spans="1:5" hidden="1" x14ac:dyDescent="0.3">
      <c r="A8" s="5"/>
      <c r="B8" s="5"/>
      <c r="C8" s="5"/>
      <c r="D8" s="5" t="s">
        <v>349</v>
      </c>
      <c r="E8" s="11" t="s">
        <v>344</v>
      </c>
    </row>
    <row r="9" spans="1:5" hidden="1" x14ac:dyDescent="0.3">
      <c r="E9" s="10"/>
    </row>
    <row r="10" spans="1:5" hidden="1" x14ac:dyDescent="0.3">
      <c r="D10" s="1" t="s">
        <v>351</v>
      </c>
      <c r="E10" s="10" t="s">
        <v>344</v>
      </c>
    </row>
    <row r="11" spans="1:5" hidden="1" x14ac:dyDescent="0.3">
      <c r="E11" s="10"/>
    </row>
    <row r="12" spans="1:5" hidden="1" x14ac:dyDescent="0.3">
      <c r="A12" s="5"/>
      <c r="B12" s="5"/>
      <c r="C12" s="5"/>
      <c r="D12" s="5" t="s">
        <v>353</v>
      </c>
      <c r="E12" s="11" t="s">
        <v>344</v>
      </c>
    </row>
    <row r="13" spans="1:5" hidden="1" x14ac:dyDescent="0.3">
      <c r="E13" s="10"/>
    </row>
    <row r="14" spans="1:5" hidden="1" x14ac:dyDescent="0.3">
      <c r="D14" s="1" t="s">
        <v>355</v>
      </c>
      <c r="E14" s="10" t="s">
        <v>344</v>
      </c>
    </row>
    <row r="15" spans="1:5" hidden="1" x14ac:dyDescent="0.3">
      <c r="E15" s="10"/>
    </row>
    <row r="16" spans="1:5" x14ac:dyDescent="0.3">
      <c r="A16" s="5">
        <v>341014</v>
      </c>
      <c r="B16" s="5" t="s">
        <v>359</v>
      </c>
      <c r="C16" s="5">
        <v>69</v>
      </c>
      <c r="D16" s="5" t="s">
        <v>357</v>
      </c>
      <c r="E16" s="11">
        <v>4.3545150756835938</v>
      </c>
    </row>
    <row r="17" spans="1:5" hidden="1" x14ac:dyDescent="0.3">
      <c r="E17" s="10"/>
    </row>
    <row r="18" spans="1:5" hidden="1" x14ac:dyDescent="0.3">
      <c r="D18" s="1" t="s">
        <v>360</v>
      </c>
      <c r="E18" s="10" t="s">
        <v>344</v>
      </c>
    </row>
    <row r="19" spans="1:5" hidden="1" x14ac:dyDescent="0.3">
      <c r="E19" s="10"/>
    </row>
    <row r="20" spans="1:5" hidden="1" x14ac:dyDescent="0.3">
      <c r="A20" s="5"/>
      <c r="B20" s="5"/>
      <c r="C20" s="5"/>
      <c r="D20" s="5" t="s">
        <v>362</v>
      </c>
      <c r="E20" s="11" t="s">
        <v>344</v>
      </c>
    </row>
    <row r="21" spans="1:5" hidden="1" x14ac:dyDescent="0.3">
      <c r="E21" s="10"/>
    </row>
    <row r="22" spans="1:5" hidden="1" x14ac:dyDescent="0.3">
      <c r="D22" s="1" t="s">
        <v>364</v>
      </c>
      <c r="E22" s="10" t="s">
        <v>344</v>
      </c>
    </row>
    <row r="23" spans="1:5" hidden="1" x14ac:dyDescent="0.3">
      <c r="E23" s="10"/>
    </row>
    <row r="24" spans="1:5" hidden="1" x14ac:dyDescent="0.3">
      <c r="A24" s="5"/>
      <c r="B24" s="5"/>
      <c r="C24" s="5"/>
      <c r="D24" s="5" t="s">
        <v>366</v>
      </c>
      <c r="E24" s="11" t="s">
        <v>344</v>
      </c>
    </row>
    <row r="25" spans="1:5" hidden="1" x14ac:dyDescent="0.3">
      <c r="E25" s="10"/>
    </row>
    <row r="26" spans="1:5" x14ac:dyDescent="0.3">
      <c r="A26" s="1">
        <v>341029</v>
      </c>
      <c r="B26" s="1" t="s">
        <v>370</v>
      </c>
      <c r="C26" s="1">
        <v>69</v>
      </c>
      <c r="D26" s="1" t="s">
        <v>368</v>
      </c>
      <c r="E26" s="10">
        <v>11.903940200805664</v>
      </c>
    </row>
    <row r="27" spans="1:5" hidden="1" x14ac:dyDescent="0.3">
      <c r="E27" s="10"/>
    </row>
    <row r="28" spans="1:5" hidden="1" x14ac:dyDescent="0.3">
      <c r="A28" s="5"/>
      <c r="B28" s="5"/>
      <c r="C28" s="5"/>
      <c r="D28" s="5" t="s">
        <v>371</v>
      </c>
      <c r="E28" s="11" t="s">
        <v>344</v>
      </c>
    </row>
    <row r="29" spans="1:5" hidden="1" x14ac:dyDescent="0.3">
      <c r="E29" s="10"/>
    </row>
    <row r="30" spans="1:5" hidden="1" x14ac:dyDescent="0.3">
      <c r="D30" s="1" t="s">
        <v>375</v>
      </c>
      <c r="E30" s="10" t="s">
        <v>344</v>
      </c>
    </row>
    <row r="31" spans="1:5" hidden="1" x14ac:dyDescent="0.3">
      <c r="E31" s="10"/>
    </row>
    <row r="32" spans="1:5" hidden="1" x14ac:dyDescent="0.3">
      <c r="A32" s="5"/>
      <c r="B32" s="5"/>
      <c r="C32" s="5"/>
      <c r="D32" s="5" t="s">
        <v>377</v>
      </c>
      <c r="E32" s="11" t="s">
        <v>344</v>
      </c>
    </row>
    <row r="33" spans="1:5" hidden="1" x14ac:dyDescent="0.3">
      <c r="E33" s="10"/>
    </row>
    <row r="34" spans="1:5" x14ac:dyDescent="0.3">
      <c r="A34" s="1">
        <v>341035</v>
      </c>
      <c r="B34" s="1" t="s">
        <v>381</v>
      </c>
      <c r="C34" s="1">
        <v>69</v>
      </c>
      <c r="D34" s="1" t="s">
        <v>379</v>
      </c>
      <c r="E34" s="10">
        <v>4.3674302101135254</v>
      </c>
    </row>
    <row r="35" spans="1:5" hidden="1" x14ac:dyDescent="0.3">
      <c r="E35" s="10"/>
    </row>
    <row r="36" spans="1:5" hidden="1" x14ac:dyDescent="0.3">
      <c r="A36" s="5"/>
      <c r="B36" s="5"/>
      <c r="C36" s="5"/>
      <c r="D36" s="5" t="s">
        <v>382</v>
      </c>
      <c r="E36" s="11" t="s">
        <v>344</v>
      </c>
    </row>
    <row r="37" spans="1:5" hidden="1" x14ac:dyDescent="0.3">
      <c r="E37" s="10"/>
    </row>
    <row r="38" spans="1:5" hidden="1" x14ac:dyDescent="0.3">
      <c r="D38" s="1" t="s">
        <v>384</v>
      </c>
      <c r="E38" s="10" t="s">
        <v>344</v>
      </c>
    </row>
    <row r="39" spans="1:5" hidden="1" x14ac:dyDescent="0.3">
      <c r="E39" s="10"/>
    </row>
    <row r="40" spans="1:5" x14ac:dyDescent="0.3">
      <c r="A40" s="5">
        <v>341635</v>
      </c>
      <c r="B40" s="5" t="s">
        <v>388</v>
      </c>
      <c r="C40" s="5">
        <v>69</v>
      </c>
      <c r="D40" s="5" t="s">
        <v>386</v>
      </c>
      <c r="E40" s="11">
        <v>10.821539878845215</v>
      </c>
    </row>
    <row r="41" spans="1:5" hidden="1" x14ac:dyDescent="0.3">
      <c r="E41" s="10"/>
    </row>
    <row r="42" spans="1:5" hidden="1" x14ac:dyDescent="0.3">
      <c r="D42" s="1" t="s">
        <v>389</v>
      </c>
      <c r="E42" s="10" t="s">
        <v>344</v>
      </c>
    </row>
    <row r="43" spans="1:5" hidden="1" x14ac:dyDescent="0.3">
      <c r="E43" s="10"/>
    </row>
    <row r="44" spans="1:5" hidden="1" x14ac:dyDescent="0.3">
      <c r="A44" s="5"/>
      <c r="B44" s="5"/>
      <c r="C44" s="5"/>
      <c r="D44" s="5" t="s">
        <v>391</v>
      </c>
      <c r="E44" s="11" t="s">
        <v>344</v>
      </c>
    </row>
    <row r="45" spans="1:5" hidden="1" x14ac:dyDescent="0.3">
      <c r="E45" s="10"/>
    </row>
    <row r="46" spans="1:5" hidden="1" x14ac:dyDescent="0.3">
      <c r="D46" s="1" t="s">
        <v>393</v>
      </c>
      <c r="E46" s="10" t="s">
        <v>344</v>
      </c>
    </row>
    <row r="47" spans="1:5" hidden="1" x14ac:dyDescent="0.3">
      <c r="E47" s="10"/>
    </row>
    <row r="48" spans="1:5" hidden="1" x14ac:dyDescent="0.3">
      <c r="A48" s="5"/>
      <c r="B48" s="5"/>
      <c r="C48" s="5"/>
      <c r="D48" s="5" t="s">
        <v>395</v>
      </c>
      <c r="E48" s="11" t="s">
        <v>344</v>
      </c>
    </row>
    <row r="49" spans="1:5" hidden="1" x14ac:dyDescent="0.3">
      <c r="E49" s="10"/>
    </row>
    <row r="50" spans="1:5" x14ac:dyDescent="0.3">
      <c r="A50" s="1">
        <v>341047</v>
      </c>
      <c r="B50" s="1" t="s">
        <v>399</v>
      </c>
      <c r="C50" s="1">
        <v>69</v>
      </c>
      <c r="D50" s="1" t="s">
        <v>397</v>
      </c>
      <c r="E50" s="10">
        <v>11.95281982421875</v>
      </c>
    </row>
    <row r="51" spans="1:5" hidden="1" x14ac:dyDescent="0.3">
      <c r="E51" s="10"/>
    </row>
    <row r="52" spans="1:5" x14ac:dyDescent="0.3">
      <c r="A52" s="5">
        <v>341050</v>
      </c>
      <c r="B52" s="5" t="s">
        <v>402</v>
      </c>
      <c r="C52" s="5">
        <v>69</v>
      </c>
      <c r="D52" s="5" t="s">
        <v>400</v>
      </c>
      <c r="E52" s="11">
        <v>13.348589897155762</v>
      </c>
    </row>
    <row r="53" spans="1:5" hidden="1" x14ac:dyDescent="0.3">
      <c r="E53" s="10"/>
    </row>
    <row r="54" spans="1:5" x14ac:dyDescent="0.3">
      <c r="A54" s="1">
        <v>341053</v>
      </c>
      <c r="B54" s="1" t="s">
        <v>405</v>
      </c>
      <c r="C54" s="1">
        <v>69</v>
      </c>
      <c r="D54" s="1" t="s">
        <v>403</v>
      </c>
      <c r="E54" s="10">
        <v>11.084389686584473</v>
      </c>
    </row>
    <row r="55" spans="1:5" hidden="1" x14ac:dyDescent="0.3">
      <c r="E55" s="10"/>
    </row>
    <row r="56" spans="1:5" hidden="1" x14ac:dyDescent="0.3">
      <c r="A56" s="5"/>
      <c r="B56" s="5"/>
      <c r="C56" s="5"/>
      <c r="D56" s="5" t="s">
        <v>406</v>
      </c>
      <c r="E56" s="11" t="s">
        <v>344</v>
      </c>
    </row>
    <row r="57" spans="1:5" hidden="1" x14ac:dyDescent="0.3">
      <c r="E57" s="10"/>
    </row>
    <row r="58" spans="1:5" hidden="1" x14ac:dyDescent="0.3">
      <c r="D58" s="1" t="s">
        <v>408</v>
      </c>
      <c r="E58" s="10" t="s">
        <v>344</v>
      </c>
    </row>
    <row r="59" spans="1:5" hidden="1" x14ac:dyDescent="0.3">
      <c r="E59" s="10"/>
    </row>
    <row r="60" spans="1:5" hidden="1" x14ac:dyDescent="0.3">
      <c r="A60" s="5"/>
      <c r="B60" s="5"/>
      <c r="C60" s="5"/>
      <c r="D60" s="5" t="s">
        <v>410</v>
      </c>
      <c r="E60" s="11" t="s">
        <v>344</v>
      </c>
    </row>
    <row r="61" spans="1:5" hidden="1" x14ac:dyDescent="0.3">
      <c r="E61" s="10"/>
    </row>
    <row r="62" spans="1:5" hidden="1" x14ac:dyDescent="0.3">
      <c r="D62" s="1" t="s">
        <v>412</v>
      </c>
      <c r="E62" s="10" t="s">
        <v>344</v>
      </c>
    </row>
    <row r="63" spans="1:5" hidden="1" x14ac:dyDescent="0.3">
      <c r="E63" s="10"/>
    </row>
    <row r="64" spans="1:5" hidden="1" x14ac:dyDescent="0.3">
      <c r="A64" s="5"/>
      <c r="B64" s="5"/>
      <c r="C64" s="5"/>
      <c r="D64" s="5" t="s">
        <v>414</v>
      </c>
      <c r="E64" s="11" t="s">
        <v>344</v>
      </c>
    </row>
    <row r="65" spans="1:5" hidden="1" x14ac:dyDescent="0.3">
      <c r="E65" s="10"/>
    </row>
    <row r="66" spans="1:5" hidden="1" x14ac:dyDescent="0.3">
      <c r="D66" s="1" t="s">
        <v>416</v>
      </c>
      <c r="E66" s="10" t="s">
        <v>344</v>
      </c>
    </row>
    <row r="67" spans="1:5" hidden="1" x14ac:dyDescent="0.3">
      <c r="E67" s="10"/>
    </row>
    <row r="68" spans="1:5" x14ac:dyDescent="0.3">
      <c r="A68" s="5">
        <v>341062</v>
      </c>
      <c r="B68" s="5" t="s">
        <v>420</v>
      </c>
      <c r="C68" s="5">
        <v>69</v>
      </c>
      <c r="D68" s="5" t="s">
        <v>418</v>
      </c>
      <c r="E68" s="11">
        <v>4.6050758361816406</v>
      </c>
    </row>
    <row r="69" spans="1:5" hidden="1" x14ac:dyDescent="0.3">
      <c r="E69" s="10"/>
    </row>
    <row r="70" spans="1:5" x14ac:dyDescent="0.3">
      <c r="A70" s="1">
        <v>341065</v>
      </c>
      <c r="B70" s="1" t="s">
        <v>423</v>
      </c>
      <c r="C70" s="1">
        <v>69</v>
      </c>
      <c r="D70" s="1" t="s">
        <v>421</v>
      </c>
      <c r="E70" s="10">
        <v>8.1994972229003906</v>
      </c>
    </row>
    <row r="71" spans="1:5" hidden="1" x14ac:dyDescent="0.3">
      <c r="E71" s="10"/>
    </row>
    <row r="72" spans="1:5" hidden="1" x14ac:dyDescent="0.3">
      <c r="A72" s="5"/>
      <c r="B72" s="5"/>
      <c r="C72" s="5"/>
      <c r="D72" s="5" t="s">
        <v>424</v>
      </c>
      <c r="E72" s="11" t="s">
        <v>344</v>
      </c>
    </row>
    <row r="73" spans="1:5" hidden="1" x14ac:dyDescent="0.3">
      <c r="E73" s="10"/>
    </row>
    <row r="74" spans="1:5" hidden="1" x14ac:dyDescent="0.3">
      <c r="D74" s="1" t="s">
        <v>426</v>
      </c>
      <c r="E74" s="10" t="s">
        <v>344</v>
      </c>
    </row>
    <row r="75" spans="1:5" hidden="1" x14ac:dyDescent="0.3">
      <c r="E75" s="10"/>
    </row>
    <row r="76" spans="1:5" x14ac:dyDescent="0.3">
      <c r="A76" s="5">
        <v>341074</v>
      </c>
      <c r="B76" s="5" t="s">
        <v>430</v>
      </c>
      <c r="C76" s="5">
        <v>69</v>
      </c>
      <c r="D76" s="5" t="s">
        <v>428</v>
      </c>
      <c r="E76" s="11">
        <v>7.6722621917724609</v>
      </c>
    </row>
    <row r="77" spans="1:5" x14ac:dyDescent="0.3">
      <c r="A77" s="5">
        <v>341992</v>
      </c>
      <c r="B77" s="5" t="s">
        <v>431</v>
      </c>
      <c r="C77" s="5">
        <v>69</v>
      </c>
      <c r="D77" s="5" t="s">
        <v>428</v>
      </c>
      <c r="E77" s="11">
        <v>5.340123176574707</v>
      </c>
    </row>
    <row r="78" spans="1:5" hidden="1" x14ac:dyDescent="0.3">
      <c r="E78" s="10"/>
    </row>
    <row r="79" spans="1:5" hidden="1" x14ac:dyDescent="0.3">
      <c r="D79" s="1" t="s">
        <v>432</v>
      </c>
      <c r="E79" s="10" t="s">
        <v>344</v>
      </c>
    </row>
    <row r="80" spans="1:5" hidden="1" x14ac:dyDescent="0.3">
      <c r="E80" s="10"/>
    </row>
    <row r="81" spans="1:5" hidden="1" x14ac:dyDescent="0.3">
      <c r="A81" s="5"/>
      <c r="B81" s="5"/>
      <c r="C81" s="5"/>
      <c r="D81" s="5" t="s">
        <v>434</v>
      </c>
      <c r="E81" s="11" t="s">
        <v>344</v>
      </c>
    </row>
    <row r="82" spans="1:5" hidden="1" x14ac:dyDescent="0.3">
      <c r="E82" s="10"/>
    </row>
    <row r="83" spans="1:5" x14ac:dyDescent="0.3">
      <c r="A83" s="1">
        <v>341992</v>
      </c>
      <c r="B83" s="1" t="s">
        <v>431</v>
      </c>
      <c r="C83" s="1">
        <v>69</v>
      </c>
      <c r="D83" s="1" t="s">
        <v>436</v>
      </c>
      <c r="E83" s="10">
        <v>5.340123176574707</v>
      </c>
    </row>
    <row r="84" spans="1:5" hidden="1" x14ac:dyDescent="0.3">
      <c r="E84" s="10"/>
    </row>
    <row r="85" spans="1:5" hidden="1" x14ac:dyDescent="0.3">
      <c r="A85" s="5"/>
      <c r="B85" s="5"/>
      <c r="C85" s="5"/>
      <c r="D85" s="5" t="s">
        <v>438</v>
      </c>
      <c r="E85" s="11" t="s">
        <v>344</v>
      </c>
    </row>
    <row r="86" spans="1:5" hidden="1" x14ac:dyDescent="0.3">
      <c r="E86" s="10"/>
    </row>
    <row r="87" spans="1:5" hidden="1" x14ac:dyDescent="0.3">
      <c r="D87" s="1" t="s">
        <v>440</v>
      </c>
      <c r="E87" s="10" t="s">
        <v>344</v>
      </c>
    </row>
    <row r="88" spans="1:5" hidden="1" x14ac:dyDescent="0.3">
      <c r="E88" s="10"/>
    </row>
    <row r="89" spans="1:5" hidden="1" x14ac:dyDescent="0.3">
      <c r="A89" s="5"/>
      <c r="B89" s="5"/>
      <c r="C89" s="5"/>
      <c r="D89" s="5" t="s">
        <v>442</v>
      </c>
      <c r="E89" s="11" t="s">
        <v>344</v>
      </c>
    </row>
    <row r="90" spans="1:5" hidden="1" x14ac:dyDescent="0.3">
      <c r="E90" s="10"/>
    </row>
    <row r="91" spans="1:5" hidden="1" x14ac:dyDescent="0.3">
      <c r="D91" s="1" t="s">
        <v>444</v>
      </c>
      <c r="E91" s="10" t="s">
        <v>344</v>
      </c>
    </row>
    <row r="92" spans="1:5" hidden="1" x14ac:dyDescent="0.3">
      <c r="E92" s="10"/>
    </row>
    <row r="93" spans="1:5" x14ac:dyDescent="0.3">
      <c r="A93" s="5">
        <v>341092</v>
      </c>
      <c r="B93" s="5" t="s">
        <v>448</v>
      </c>
      <c r="C93" s="5">
        <v>69</v>
      </c>
      <c r="D93" s="5" t="s">
        <v>446</v>
      </c>
      <c r="E93" s="11">
        <v>5.164452075958252</v>
      </c>
    </row>
    <row r="94" spans="1:5" hidden="1" x14ac:dyDescent="0.3">
      <c r="E94" s="10"/>
    </row>
    <row r="95" spans="1:5" hidden="1" x14ac:dyDescent="0.3">
      <c r="D95" s="1" t="s">
        <v>449</v>
      </c>
      <c r="E95" s="10" t="s">
        <v>344</v>
      </c>
    </row>
    <row r="96" spans="1:5" hidden="1" x14ac:dyDescent="0.3">
      <c r="E96" s="10"/>
    </row>
    <row r="97" spans="1:5" hidden="1" x14ac:dyDescent="0.3">
      <c r="A97" s="5"/>
      <c r="B97" s="5"/>
      <c r="C97" s="5"/>
      <c r="D97" s="5" t="s">
        <v>451</v>
      </c>
      <c r="E97" s="11" t="s">
        <v>344</v>
      </c>
    </row>
    <row r="98" spans="1:5" hidden="1" x14ac:dyDescent="0.3">
      <c r="E98" s="10"/>
    </row>
    <row r="99" spans="1:5" hidden="1" x14ac:dyDescent="0.3">
      <c r="D99" s="1" t="s">
        <v>453</v>
      </c>
      <c r="E99" s="10" t="s">
        <v>344</v>
      </c>
    </row>
    <row r="100" spans="1:5" hidden="1" x14ac:dyDescent="0.3">
      <c r="E100" s="10"/>
    </row>
    <row r="101" spans="1:5" x14ac:dyDescent="0.3">
      <c r="A101" s="5">
        <v>341104</v>
      </c>
      <c r="B101" s="5" t="s">
        <v>457</v>
      </c>
      <c r="C101" s="5">
        <v>69</v>
      </c>
      <c r="D101" s="5" t="s">
        <v>455</v>
      </c>
      <c r="E101" s="11">
        <v>3.3534579277038574</v>
      </c>
    </row>
    <row r="102" spans="1:5" hidden="1" x14ac:dyDescent="0.3">
      <c r="E102" s="10"/>
    </row>
    <row r="103" spans="1:5" hidden="1" x14ac:dyDescent="0.3">
      <c r="D103" s="1" t="s">
        <v>458</v>
      </c>
      <c r="E103" s="10" t="s">
        <v>344</v>
      </c>
    </row>
    <row r="104" spans="1:5" hidden="1" x14ac:dyDescent="0.3">
      <c r="E104" s="10"/>
    </row>
    <row r="105" spans="1:5" hidden="1" x14ac:dyDescent="0.3">
      <c r="A105" s="5"/>
      <c r="B105" s="5"/>
      <c r="C105" s="5"/>
      <c r="D105" s="5" t="s">
        <v>460</v>
      </c>
      <c r="E105" s="11" t="s">
        <v>344</v>
      </c>
    </row>
    <row r="106" spans="1:5" hidden="1" x14ac:dyDescent="0.3">
      <c r="E106" s="10"/>
    </row>
    <row r="107" spans="1:5" x14ac:dyDescent="0.3">
      <c r="A107" s="1">
        <v>341110</v>
      </c>
      <c r="B107" s="1" t="s">
        <v>464</v>
      </c>
      <c r="C107" s="1">
        <v>69</v>
      </c>
      <c r="D107" s="1" t="s">
        <v>462</v>
      </c>
      <c r="E107" s="10">
        <v>4.7333941459655762</v>
      </c>
    </row>
    <row r="108" spans="1:5" x14ac:dyDescent="0.3">
      <c r="A108" s="1">
        <v>341439</v>
      </c>
      <c r="B108" s="1" t="s">
        <v>465</v>
      </c>
      <c r="C108" s="1">
        <v>69</v>
      </c>
      <c r="D108" s="1" t="s">
        <v>462</v>
      </c>
      <c r="E108" s="10">
        <v>4.731781005859375</v>
      </c>
    </row>
    <row r="109" spans="1:5" hidden="1" x14ac:dyDescent="0.3">
      <c r="E109" s="10"/>
    </row>
    <row r="110" spans="1:5" x14ac:dyDescent="0.3">
      <c r="A110" s="5">
        <v>341439</v>
      </c>
      <c r="B110" s="5" t="s">
        <v>465</v>
      </c>
      <c r="C110" s="5">
        <v>69</v>
      </c>
      <c r="D110" s="5" t="s">
        <v>466</v>
      </c>
      <c r="E110" s="11">
        <v>4.731781005859375</v>
      </c>
    </row>
    <row r="111" spans="1:5" hidden="1" x14ac:dyDescent="0.3">
      <c r="E111" s="10"/>
    </row>
    <row r="112" spans="1:5" x14ac:dyDescent="0.3">
      <c r="A112" s="1">
        <v>341110</v>
      </c>
      <c r="B112" s="1" t="s">
        <v>464</v>
      </c>
      <c r="C112" s="1">
        <v>69</v>
      </c>
      <c r="D112" s="1" t="s">
        <v>468</v>
      </c>
      <c r="E112" s="10">
        <v>4.7333941459655762</v>
      </c>
    </row>
    <row r="113" spans="1:5" x14ac:dyDescent="0.3">
      <c r="A113" s="1">
        <v>341439</v>
      </c>
      <c r="B113" s="1" t="s">
        <v>465</v>
      </c>
      <c r="C113" s="1">
        <v>69</v>
      </c>
      <c r="D113" s="1" t="s">
        <v>468</v>
      </c>
      <c r="E113" s="10">
        <v>4.731781005859375</v>
      </c>
    </row>
    <row r="114" spans="1:5" x14ac:dyDescent="0.3">
      <c r="A114" s="1">
        <v>342001</v>
      </c>
      <c r="B114" s="1" t="s">
        <v>470</v>
      </c>
      <c r="C114" s="1">
        <v>69</v>
      </c>
      <c r="D114" s="1" t="s">
        <v>468</v>
      </c>
      <c r="E114" s="10">
        <v>2.3649680614471436</v>
      </c>
    </row>
    <row r="115" spans="1:5" hidden="1" x14ac:dyDescent="0.3">
      <c r="E115" s="10"/>
    </row>
    <row r="116" spans="1:5" x14ac:dyDescent="0.3">
      <c r="A116" s="5">
        <v>342001</v>
      </c>
      <c r="B116" s="5" t="s">
        <v>470</v>
      </c>
      <c r="C116" s="5">
        <v>69</v>
      </c>
      <c r="D116" s="5" t="s">
        <v>471</v>
      </c>
      <c r="E116" s="11">
        <v>2.3649680614471436</v>
      </c>
    </row>
    <row r="117" spans="1:5" hidden="1" x14ac:dyDescent="0.3">
      <c r="E117" s="10"/>
    </row>
    <row r="118" spans="1:5" x14ac:dyDescent="0.3">
      <c r="A118" s="1">
        <v>341114</v>
      </c>
      <c r="B118" s="1" t="s">
        <v>475</v>
      </c>
      <c r="C118" s="1">
        <v>69</v>
      </c>
      <c r="D118" s="1" t="s">
        <v>473</v>
      </c>
      <c r="E118" s="10">
        <v>5.2020001411437988</v>
      </c>
    </row>
    <row r="119" spans="1:5" hidden="1" x14ac:dyDescent="0.3">
      <c r="E119" s="10"/>
    </row>
    <row r="120" spans="1:5" hidden="1" x14ac:dyDescent="0.3">
      <c r="A120" s="5"/>
      <c r="B120" s="5"/>
      <c r="C120" s="5"/>
      <c r="D120" s="5" t="s">
        <v>476</v>
      </c>
      <c r="E120" s="11" t="s">
        <v>344</v>
      </c>
    </row>
    <row r="121" spans="1:5" hidden="1" x14ac:dyDescent="0.3">
      <c r="E121" s="10"/>
    </row>
    <row r="122" spans="1:5" hidden="1" x14ac:dyDescent="0.3">
      <c r="D122" s="1" t="s">
        <v>478</v>
      </c>
      <c r="E122" s="10" t="s">
        <v>344</v>
      </c>
    </row>
    <row r="123" spans="1:5" hidden="1" x14ac:dyDescent="0.3">
      <c r="E123" s="10"/>
    </row>
    <row r="124" spans="1:5" x14ac:dyDescent="0.3">
      <c r="A124" s="5">
        <v>341116</v>
      </c>
      <c r="B124" s="5" t="s">
        <v>482</v>
      </c>
      <c r="C124" s="5">
        <v>69</v>
      </c>
      <c r="D124" s="5" t="s">
        <v>480</v>
      </c>
      <c r="E124" s="11">
        <v>5.464198112487793</v>
      </c>
    </row>
    <row r="125" spans="1:5" hidden="1" x14ac:dyDescent="0.3">
      <c r="E125" s="10"/>
    </row>
    <row r="126" spans="1:5" hidden="1" x14ac:dyDescent="0.3">
      <c r="D126" s="1" t="s">
        <v>483</v>
      </c>
      <c r="E126" s="10" t="s">
        <v>344</v>
      </c>
    </row>
    <row r="127" spans="1:5" hidden="1" x14ac:dyDescent="0.3">
      <c r="E127" s="10"/>
    </row>
    <row r="128" spans="1:5" hidden="1" x14ac:dyDescent="0.3">
      <c r="A128" s="5"/>
      <c r="B128" s="5"/>
      <c r="C128" s="5"/>
      <c r="D128" s="5" t="s">
        <v>485</v>
      </c>
      <c r="E128" s="11" t="s">
        <v>344</v>
      </c>
    </row>
    <row r="129" spans="1:5" hidden="1" x14ac:dyDescent="0.3">
      <c r="E129" s="10"/>
    </row>
    <row r="130" spans="1:5" x14ac:dyDescent="0.3">
      <c r="A130" s="1">
        <v>341125</v>
      </c>
      <c r="B130" s="1" t="s">
        <v>489</v>
      </c>
      <c r="C130" s="1">
        <v>69</v>
      </c>
      <c r="D130" s="1" t="s">
        <v>487</v>
      </c>
      <c r="E130" s="10">
        <v>7.6337704658508301</v>
      </c>
    </row>
    <row r="131" spans="1:5" hidden="1" x14ac:dyDescent="0.3">
      <c r="E131" s="10"/>
    </row>
    <row r="132" spans="1:5" hidden="1" x14ac:dyDescent="0.3">
      <c r="A132" s="5"/>
      <c r="B132" s="5"/>
      <c r="C132" s="5"/>
      <c r="D132" s="5" t="s">
        <v>490</v>
      </c>
      <c r="E132" s="11" t="s">
        <v>344</v>
      </c>
    </row>
    <row r="133" spans="1:5" hidden="1" x14ac:dyDescent="0.3">
      <c r="E133" s="10"/>
    </row>
    <row r="134" spans="1:5" hidden="1" x14ac:dyDescent="0.3">
      <c r="D134" s="1" t="s">
        <v>492</v>
      </c>
      <c r="E134" s="10" t="s">
        <v>344</v>
      </c>
    </row>
    <row r="135" spans="1:5" hidden="1" x14ac:dyDescent="0.3">
      <c r="E135" s="10"/>
    </row>
    <row r="136" spans="1:5" x14ac:dyDescent="0.3">
      <c r="A136" s="5">
        <v>341134</v>
      </c>
      <c r="B136" s="5" t="s">
        <v>496</v>
      </c>
      <c r="C136" s="5">
        <v>69</v>
      </c>
      <c r="D136" s="5" t="s">
        <v>494</v>
      </c>
      <c r="E136" s="11">
        <v>2.7271718978881836</v>
      </c>
    </row>
    <row r="137" spans="1:5" hidden="1" x14ac:dyDescent="0.3">
      <c r="E137" s="10"/>
    </row>
    <row r="138" spans="1:5" hidden="1" x14ac:dyDescent="0.3">
      <c r="D138" s="1" t="s">
        <v>497</v>
      </c>
      <c r="E138" s="10" t="s">
        <v>344</v>
      </c>
    </row>
    <row r="139" spans="1:5" hidden="1" x14ac:dyDescent="0.3">
      <c r="E139" s="10"/>
    </row>
    <row r="140" spans="1:5" hidden="1" x14ac:dyDescent="0.3">
      <c r="A140" s="5"/>
      <c r="B140" s="5"/>
      <c r="C140" s="5"/>
      <c r="D140" s="5" t="s">
        <v>499</v>
      </c>
      <c r="E140" s="11" t="s">
        <v>344</v>
      </c>
    </row>
    <row r="141" spans="1:5" hidden="1" x14ac:dyDescent="0.3">
      <c r="E141" s="10"/>
    </row>
    <row r="142" spans="1:5" hidden="1" x14ac:dyDescent="0.3">
      <c r="D142" s="1" t="s">
        <v>501</v>
      </c>
      <c r="E142" s="10" t="s">
        <v>344</v>
      </c>
    </row>
    <row r="143" spans="1:5" hidden="1" x14ac:dyDescent="0.3">
      <c r="E143" s="10"/>
    </row>
    <row r="144" spans="1:5" hidden="1" x14ac:dyDescent="0.3">
      <c r="A144" s="5"/>
      <c r="B144" s="5"/>
      <c r="C144" s="5"/>
      <c r="D144" s="5" t="s">
        <v>503</v>
      </c>
      <c r="E144" s="11" t="s">
        <v>344</v>
      </c>
    </row>
    <row r="145" spans="1:5" hidden="1" x14ac:dyDescent="0.3">
      <c r="E145" s="10"/>
    </row>
    <row r="146" spans="1:5" x14ac:dyDescent="0.3">
      <c r="A146" s="1">
        <v>341140</v>
      </c>
      <c r="B146" s="1" t="s">
        <v>507</v>
      </c>
      <c r="C146" s="1">
        <v>69</v>
      </c>
      <c r="D146" s="1" t="s">
        <v>505</v>
      </c>
      <c r="E146" s="10">
        <v>11.23970890045166</v>
      </c>
    </row>
    <row r="147" spans="1:5" hidden="1" x14ac:dyDescent="0.3">
      <c r="E147" s="10"/>
    </row>
    <row r="148" spans="1:5" hidden="1" x14ac:dyDescent="0.3">
      <c r="A148" s="5"/>
      <c r="B148" s="5"/>
      <c r="C148" s="5"/>
      <c r="D148" s="5" t="s">
        <v>508</v>
      </c>
      <c r="E148" s="11" t="s">
        <v>344</v>
      </c>
    </row>
    <row r="149" spans="1:5" hidden="1" x14ac:dyDescent="0.3">
      <c r="E149" s="10"/>
    </row>
    <row r="150" spans="1:5" hidden="1" x14ac:dyDescent="0.3">
      <c r="D150" s="1" t="s">
        <v>510</v>
      </c>
      <c r="E150" s="10" t="s">
        <v>344</v>
      </c>
    </row>
    <row r="151" spans="1:5" hidden="1" x14ac:dyDescent="0.3">
      <c r="E151" s="10"/>
    </row>
    <row r="152" spans="1:5" hidden="1" x14ac:dyDescent="0.3">
      <c r="A152" s="5"/>
      <c r="B152" s="5"/>
      <c r="C152" s="5"/>
      <c r="D152" s="5" t="s">
        <v>512</v>
      </c>
      <c r="E152" s="11" t="s">
        <v>344</v>
      </c>
    </row>
    <row r="153" spans="1:5" hidden="1" x14ac:dyDescent="0.3">
      <c r="E153" s="10"/>
    </row>
    <row r="154" spans="1:5" x14ac:dyDescent="0.3">
      <c r="A154" s="1">
        <v>341152</v>
      </c>
      <c r="B154" s="1" t="s">
        <v>516</v>
      </c>
      <c r="C154" s="1">
        <v>69</v>
      </c>
      <c r="D154" s="1" t="s">
        <v>514</v>
      </c>
      <c r="E154" s="10">
        <v>4.0495719909667969</v>
      </c>
    </row>
    <row r="155" spans="1:5" hidden="1" x14ac:dyDescent="0.3">
      <c r="E155" s="10"/>
    </row>
    <row r="156" spans="1:5" hidden="1" x14ac:dyDescent="0.3">
      <c r="A156" s="5"/>
      <c r="B156" s="5"/>
      <c r="C156" s="5"/>
      <c r="D156" s="5" t="s">
        <v>517</v>
      </c>
      <c r="E156" s="11" t="s">
        <v>344</v>
      </c>
    </row>
    <row r="157" spans="1:5" hidden="1" x14ac:dyDescent="0.3">
      <c r="E157" s="10"/>
    </row>
    <row r="158" spans="1:5" hidden="1" x14ac:dyDescent="0.3">
      <c r="D158" s="1" t="s">
        <v>519</v>
      </c>
      <c r="E158" s="10" t="s">
        <v>344</v>
      </c>
    </row>
    <row r="159" spans="1:5" hidden="1" x14ac:dyDescent="0.3">
      <c r="E159" s="10"/>
    </row>
    <row r="160" spans="1:5" hidden="1" x14ac:dyDescent="0.3">
      <c r="A160" s="5"/>
      <c r="B160" s="5"/>
      <c r="C160" s="5"/>
      <c r="D160" s="5" t="s">
        <v>521</v>
      </c>
      <c r="E160" s="11" t="s">
        <v>344</v>
      </c>
    </row>
    <row r="161" spans="1:5" hidden="1" x14ac:dyDescent="0.3">
      <c r="E161" s="10"/>
    </row>
    <row r="162" spans="1:5" hidden="1" x14ac:dyDescent="0.3">
      <c r="D162" s="1" t="s">
        <v>523</v>
      </c>
      <c r="E162" s="10" t="s">
        <v>344</v>
      </c>
    </row>
    <row r="163" spans="1:5" hidden="1" x14ac:dyDescent="0.3">
      <c r="E163" s="10"/>
    </row>
    <row r="164" spans="1:5" hidden="1" x14ac:dyDescent="0.3">
      <c r="A164" s="5"/>
      <c r="B164" s="5"/>
      <c r="C164" s="5"/>
      <c r="D164" s="5" t="s">
        <v>525</v>
      </c>
      <c r="E164" s="11" t="s">
        <v>344</v>
      </c>
    </row>
    <row r="165" spans="1:5" hidden="1" x14ac:dyDescent="0.3">
      <c r="E165" s="10"/>
    </row>
    <row r="166" spans="1:5" x14ac:dyDescent="0.3">
      <c r="A166" s="1">
        <v>341167</v>
      </c>
      <c r="B166" s="1" t="s">
        <v>529</v>
      </c>
      <c r="C166" s="1">
        <v>69</v>
      </c>
      <c r="D166" s="1" t="s">
        <v>527</v>
      </c>
      <c r="E166" s="10">
        <v>12.514810562133789</v>
      </c>
    </row>
    <row r="167" spans="1:5" hidden="1" x14ac:dyDescent="0.3">
      <c r="E167" s="10"/>
    </row>
    <row r="168" spans="1:5" hidden="1" x14ac:dyDescent="0.3">
      <c r="A168" s="5"/>
      <c r="B168" s="5"/>
      <c r="C168" s="5"/>
      <c r="D168" s="5" t="s">
        <v>530</v>
      </c>
      <c r="E168" s="11" t="s">
        <v>344</v>
      </c>
    </row>
    <row r="169" spans="1:5" hidden="1" x14ac:dyDescent="0.3">
      <c r="E169" s="10"/>
    </row>
    <row r="170" spans="1:5" x14ac:dyDescent="0.3">
      <c r="A170" s="1">
        <v>342466</v>
      </c>
      <c r="B170" s="1" t="s">
        <v>534</v>
      </c>
      <c r="C170" s="1">
        <v>69</v>
      </c>
      <c r="D170" s="1" t="s">
        <v>532</v>
      </c>
      <c r="E170" s="10">
        <v>23.443511962890625</v>
      </c>
    </row>
    <row r="171" spans="1:5" hidden="1" x14ac:dyDescent="0.3">
      <c r="E171" s="10"/>
    </row>
    <row r="172" spans="1:5" hidden="1" x14ac:dyDescent="0.3">
      <c r="A172" s="5"/>
      <c r="B172" s="5"/>
      <c r="C172" s="5"/>
      <c r="D172" s="5" t="s">
        <v>535</v>
      </c>
      <c r="E172" s="11" t="s">
        <v>344</v>
      </c>
    </row>
    <row r="173" spans="1:5" hidden="1" x14ac:dyDescent="0.3">
      <c r="E173" s="10"/>
    </row>
    <row r="174" spans="1:5" x14ac:dyDescent="0.3">
      <c r="A174" s="1">
        <v>341170</v>
      </c>
      <c r="B174" s="1" t="s">
        <v>539</v>
      </c>
      <c r="C174" s="1">
        <v>69</v>
      </c>
      <c r="D174" s="1" t="s">
        <v>537</v>
      </c>
      <c r="E174" s="10">
        <v>4.4490399360656738</v>
      </c>
    </row>
    <row r="175" spans="1:5" hidden="1" x14ac:dyDescent="0.3">
      <c r="E175" s="10"/>
    </row>
    <row r="176" spans="1:5" hidden="1" x14ac:dyDescent="0.3">
      <c r="A176" s="5"/>
      <c r="B176" s="5"/>
      <c r="C176" s="5"/>
      <c r="D176" s="5" t="s">
        <v>540</v>
      </c>
      <c r="E176" s="11" t="s">
        <v>344</v>
      </c>
    </row>
    <row r="177" spans="1:5" hidden="1" x14ac:dyDescent="0.3">
      <c r="E177" s="10"/>
    </row>
    <row r="178" spans="1:5" hidden="1" x14ac:dyDescent="0.3">
      <c r="D178" s="1" t="s">
        <v>542</v>
      </c>
      <c r="E178" s="10" t="s">
        <v>344</v>
      </c>
    </row>
    <row r="179" spans="1:5" hidden="1" x14ac:dyDescent="0.3">
      <c r="E179" s="10"/>
    </row>
    <row r="180" spans="1:5" hidden="1" x14ac:dyDescent="0.3">
      <c r="A180" s="5"/>
      <c r="B180" s="5"/>
      <c r="C180" s="5"/>
      <c r="D180" s="5" t="s">
        <v>544</v>
      </c>
      <c r="E180" s="11" t="s">
        <v>344</v>
      </c>
    </row>
    <row r="181" spans="1:5" hidden="1" x14ac:dyDescent="0.3">
      <c r="E181" s="10"/>
    </row>
    <row r="182" spans="1:5" hidden="1" x14ac:dyDescent="0.3">
      <c r="D182" s="1" t="s">
        <v>546</v>
      </c>
      <c r="E182" s="10" t="s">
        <v>344</v>
      </c>
    </row>
    <row r="183" spans="1:5" hidden="1" x14ac:dyDescent="0.3">
      <c r="E183" s="10"/>
    </row>
    <row r="184" spans="1:5" hidden="1" x14ac:dyDescent="0.3">
      <c r="A184" s="5"/>
      <c r="B184" s="5"/>
      <c r="C184" s="5"/>
      <c r="D184" s="5" t="s">
        <v>548</v>
      </c>
      <c r="E184" s="11" t="s">
        <v>344</v>
      </c>
    </row>
    <row r="185" spans="1:5" hidden="1" x14ac:dyDescent="0.3">
      <c r="E185" s="10"/>
    </row>
    <row r="186" spans="1:5" hidden="1" x14ac:dyDescent="0.3">
      <c r="D186" s="1" t="s">
        <v>550</v>
      </c>
      <c r="E186" s="10" t="s">
        <v>344</v>
      </c>
    </row>
    <row r="187" spans="1:5" hidden="1" x14ac:dyDescent="0.3">
      <c r="E187" s="10"/>
    </row>
    <row r="188" spans="1:5" hidden="1" x14ac:dyDescent="0.3">
      <c r="A188" s="5"/>
      <c r="B188" s="5"/>
      <c r="C188" s="5"/>
      <c r="D188" s="5" t="s">
        <v>552</v>
      </c>
      <c r="E188" s="11" t="s">
        <v>344</v>
      </c>
    </row>
    <row r="189" spans="1:5" hidden="1" x14ac:dyDescent="0.3">
      <c r="E189" s="10"/>
    </row>
    <row r="190" spans="1:5" hidden="1" x14ac:dyDescent="0.3">
      <c r="D190" s="1" t="s">
        <v>554</v>
      </c>
      <c r="E190" s="10" t="s">
        <v>344</v>
      </c>
    </row>
    <row r="191" spans="1:5" hidden="1" x14ac:dyDescent="0.3">
      <c r="E191" s="10"/>
    </row>
    <row r="192" spans="1:5" hidden="1" x14ac:dyDescent="0.3">
      <c r="A192" s="5"/>
      <c r="B192" s="5"/>
      <c r="C192" s="5"/>
      <c r="D192" s="5" t="s">
        <v>556</v>
      </c>
      <c r="E192" s="11" t="s">
        <v>344</v>
      </c>
    </row>
    <row r="193" spans="1:5" hidden="1" x14ac:dyDescent="0.3">
      <c r="E193" s="10"/>
    </row>
    <row r="194" spans="1:5" hidden="1" x14ac:dyDescent="0.3">
      <c r="D194" s="1" t="s">
        <v>558</v>
      </c>
      <c r="E194" s="10" t="s">
        <v>344</v>
      </c>
    </row>
    <row r="195" spans="1:5" hidden="1" x14ac:dyDescent="0.3">
      <c r="E195" s="10"/>
    </row>
    <row r="196" spans="1:5" hidden="1" x14ac:dyDescent="0.3">
      <c r="A196" s="5"/>
      <c r="B196" s="5"/>
      <c r="C196" s="5"/>
      <c r="D196" s="5" t="s">
        <v>560</v>
      </c>
      <c r="E196" s="11" t="s">
        <v>344</v>
      </c>
    </row>
    <row r="197" spans="1:5" hidden="1" x14ac:dyDescent="0.3">
      <c r="E197" s="10"/>
    </row>
    <row r="198" spans="1:5" hidden="1" x14ac:dyDescent="0.3">
      <c r="D198" s="1" t="s">
        <v>562</v>
      </c>
      <c r="E198" s="10" t="s">
        <v>344</v>
      </c>
    </row>
    <row r="199" spans="1:5" hidden="1" x14ac:dyDescent="0.3">
      <c r="E199" s="10"/>
    </row>
    <row r="200" spans="1:5" hidden="1" x14ac:dyDescent="0.3">
      <c r="A200" s="5"/>
      <c r="B200" s="5"/>
      <c r="C200" s="5"/>
      <c r="D200" s="5" t="s">
        <v>564</v>
      </c>
      <c r="E200" s="11" t="s">
        <v>344</v>
      </c>
    </row>
    <row r="201" spans="1:5" hidden="1" x14ac:dyDescent="0.3">
      <c r="E201" s="10"/>
    </row>
    <row r="202" spans="1:5" x14ac:dyDescent="0.3">
      <c r="A202" s="1">
        <v>341203</v>
      </c>
      <c r="B202" s="1" t="s">
        <v>568</v>
      </c>
      <c r="C202" s="1">
        <v>69</v>
      </c>
      <c r="D202" s="1" t="s">
        <v>566</v>
      </c>
      <c r="E202" s="10">
        <v>13.172353744506836</v>
      </c>
    </row>
    <row r="203" spans="1:5" hidden="1" x14ac:dyDescent="0.3">
      <c r="E203" s="10"/>
    </row>
    <row r="204" spans="1:5" hidden="1" x14ac:dyDescent="0.3">
      <c r="A204" s="5"/>
      <c r="B204" s="5"/>
      <c r="C204" s="5"/>
      <c r="D204" s="5" t="s">
        <v>569</v>
      </c>
      <c r="E204" s="11" t="s">
        <v>344</v>
      </c>
    </row>
    <row r="205" spans="1:5" hidden="1" x14ac:dyDescent="0.3">
      <c r="E205" s="10"/>
    </row>
    <row r="206" spans="1:5" hidden="1" x14ac:dyDescent="0.3">
      <c r="D206" s="1" t="s">
        <v>571</v>
      </c>
      <c r="E206" s="10" t="s">
        <v>344</v>
      </c>
    </row>
    <row r="207" spans="1:5" hidden="1" x14ac:dyDescent="0.3">
      <c r="E207" s="10"/>
    </row>
    <row r="208" spans="1:5" x14ac:dyDescent="0.3">
      <c r="A208" s="5">
        <v>341210</v>
      </c>
      <c r="B208" s="5" t="s">
        <v>575</v>
      </c>
      <c r="C208" s="5">
        <v>69</v>
      </c>
      <c r="D208" s="5" t="s">
        <v>573</v>
      </c>
      <c r="E208" s="11">
        <v>4.4578042030334473</v>
      </c>
    </row>
    <row r="209" spans="1:5" hidden="1" x14ac:dyDescent="0.3">
      <c r="E209" s="10"/>
    </row>
    <row r="210" spans="1:5" hidden="1" x14ac:dyDescent="0.3">
      <c r="D210" s="1" t="s">
        <v>576</v>
      </c>
      <c r="E210" s="10" t="s">
        <v>344</v>
      </c>
    </row>
    <row r="211" spans="1:5" hidden="1" x14ac:dyDescent="0.3">
      <c r="E211" s="10"/>
    </row>
    <row r="212" spans="1:5" hidden="1" x14ac:dyDescent="0.3">
      <c r="A212" s="5"/>
      <c r="B212" s="5"/>
      <c r="C212" s="5"/>
      <c r="D212" s="5" t="s">
        <v>578</v>
      </c>
      <c r="E212" s="11" t="s">
        <v>344</v>
      </c>
    </row>
    <row r="213" spans="1:5" hidden="1" x14ac:dyDescent="0.3">
      <c r="E213" s="10"/>
    </row>
    <row r="214" spans="1:5" hidden="1" x14ac:dyDescent="0.3">
      <c r="D214" s="1" t="s">
        <v>580</v>
      </c>
      <c r="E214" s="10" t="s">
        <v>344</v>
      </c>
    </row>
    <row r="215" spans="1:5" hidden="1" x14ac:dyDescent="0.3">
      <c r="E215" s="10"/>
    </row>
    <row r="216" spans="1:5" hidden="1" x14ac:dyDescent="0.3">
      <c r="A216" s="5"/>
      <c r="B216" s="5"/>
      <c r="C216" s="5"/>
      <c r="D216" s="5" t="s">
        <v>582</v>
      </c>
      <c r="E216" s="11" t="s">
        <v>344</v>
      </c>
    </row>
    <row r="217" spans="1:5" hidden="1" x14ac:dyDescent="0.3">
      <c r="E217" s="10"/>
    </row>
    <row r="218" spans="1:5" x14ac:dyDescent="0.3">
      <c r="A218" s="1">
        <v>341281</v>
      </c>
      <c r="B218" s="1" t="s">
        <v>586</v>
      </c>
      <c r="C218" s="1">
        <v>69</v>
      </c>
      <c r="D218" s="1" t="s">
        <v>584</v>
      </c>
      <c r="E218" s="10">
        <v>8.5817432403564453</v>
      </c>
    </row>
    <row r="219" spans="1:5" x14ac:dyDescent="0.3">
      <c r="A219" s="1">
        <v>342082</v>
      </c>
      <c r="B219" s="1" t="s">
        <v>587</v>
      </c>
      <c r="C219" s="1">
        <v>69</v>
      </c>
      <c r="D219" s="1" t="s">
        <v>584</v>
      </c>
      <c r="E219" s="10">
        <v>26.147211074829102</v>
      </c>
    </row>
    <row r="220" spans="1:5" hidden="1" x14ac:dyDescent="0.3">
      <c r="E220" s="10"/>
    </row>
    <row r="221" spans="1:5" hidden="1" x14ac:dyDescent="0.3">
      <c r="A221" s="5"/>
      <c r="B221" s="5"/>
      <c r="C221" s="5"/>
      <c r="D221" s="5" t="s">
        <v>588</v>
      </c>
      <c r="E221" s="11" t="s">
        <v>344</v>
      </c>
    </row>
    <row r="222" spans="1:5" hidden="1" x14ac:dyDescent="0.3">
      <c r="E222" s="10"/>
    </row>
    <row r="223" spans="1:5" hidden="1" x14ac:dyDescent="0.3">
      <c r="D223" s="1" t="s">
        <v>590</v>
      </c>
      <c r="E223" s="10" t="s">
        <v>344</v>
      </c>
    </row>
    <row r="224" spans="1:5" hidden="1" x14ac:dyDescent="0.3">
      <c r="E224" s="10"/>
    </row>
    <row r="225" spans="1:5" hidden="1" x14ac:dyDescent="0.3">
      <c r="A225" s="5"/>
      <c r="B225" s="5"/>
      <c r="C225" s="5"/>
      <c r="D225" s="5" t="s">
        <v>592</v>
      </c>
      <c r="E225" s="11" t="s">
        <v>344</v>
      </c>
    </row>
    <row r="226" spans="1:5" hidden="1" x14ac:dyDescent="0.3">
      <c r="E226" s="10"/>
    </row>
    <row r="227" spans="1:5" hidden="1" x14ac:dyDescent="0.3">
      <c r="D227" s="1" t="s">
        <v>594</v>
      </c>
      <c r="E227" s="10" t="s">
        <v>344</v>
      </c>
    </row>
    <row r="228" spans="1:5" hidden="1" x14ac:dyDescent="0.3">
      <c r="E228" s="10"/>
    </row>
    <row r="229" spans="1:5" x14ac:dyDescent="0.3">
      <c r="A229" s="5">
        <v>341224</v>
      </c>
      <c r="B229" s="5" t="s">
        <v>598</v>
      </c>
      <c r="C229" s="5">
        <v>69</v>
      </c>
      <c r="D229" s="5" t="s">
        <v>596</v>
      </c>
      <c r="E229" s="11">
        <v>8.159454345703125</v>
      </c>
    </row>
    <row r="230" spans="1:5" hidden="1" x14ac:dyDescent="0.3">
      <c r="E230" s="10"/>
    </row>
    <row r="231" spans="1:5" hidden="1" x14ac:dyDescent="0.3">
      <c r="D231" s="1" t="s">
        <v>599</v>
      </c>
      <c r="E231" s="10" t="s">
        <v>344</v>
      </c>
    </row>
    <row r="232" spans="1:5" hidden="1" x14ac:dyDescent="0.3">
      <c r="E232" s="10"/>
    </row>
    <row r="233" spans="1:5" hidden="1" x14ac:dyDescent="0.3">
      <c r="A233" s="5"/>
      <c r="B233" s="5"/>
      <c r="C233" s="5"/>
      <c r="D233" s="5" t="s">
        <v>601</v>
      </c>
      <c r="E233" s="11" t="s">
        <v>344</v>
      </c>
    </row>
    <row r="234" spans="1:5" hidden="1" x14ac:dyDescent="0.3">
      <c r="E234" s="10"/>
    </row>
    <row r="235" spans="1:5" hidden="1" x14ac:dyDescent="0.3">
      <c r="D235" s="1" t="s">
        <v>603</v>
      </c>
      <c r="E235" s="10" t="s">
        <v>344</v>
      </c>
    </row>
    <row r="236" spans="1:5" hidden="1" x14ac:dyDescent="0.3">
      <c r="E236" s="10"/>
    </row>
    <row r="237" spans="1:5" hidden="1" x14ac:dyDescent="0.3">
      <c r="A237" s="5"/>
      <c r="B237" s="5"/>
      <c r="C237" s="5"/>
      <c r="D237" s="5" t="s">
        <v>605</v>
      </c>
      <c r="E237" s="11" t="s">
        <v>344</v>
      </c>
    </row>
    <row r="238" spans="1:5" hidden="1" x14ac:dyDescent="0.3">
      <c r="E238" s="10"/>
    </row>
    <row r="239" spans="1:5" x14ac:dyDescent="0.3">
      <c r="A239" s="1">
        <v>341251</v>
      </c>
      <c r="B239" s="1" t="s">
        <v>609</v>
      </c>
      <c r="C239" s="1">
        <v>69</v>
      </c>
      <c r="D239" s="1" t="s">
        <v>607</v>
      </c>
      <c r="E239" s="10">
        <v>0.37480801343917847</v>
      </c>
    </row>
    <row r="240" spans="1:5" hidden="1" x14ac:dyDescent="0.3">
      <c r="E240" s="10"/>
    </row>
    <row r="241" spans="1:5" hidden="1" x14ac:dyDescent="0.3">
      <c r="A241" s="5"/>
      <c r="B241" s="5"/>
      <c r="C241" s="5"/>
      <c r="D241" s="5" t="s">
        <v>610</v>
      </c>
      <c r="E241" s="11" t="s">
        <v>344</v>
      </c>
    </row>
    <row r="242" spans="1:5" hidden="1" x14ac:dyDescent="0.3">
      <c r="E242" s="10"/>
    </row>
    <row r="243" spans="1:5" hidden="1" x14ac:dyDescent="0.3">
      <c r="D243" s="1" t="s">
        <v>612</v>
      </c>
      <c r="E243" s="10" t="s">
        <v>344</v>
      </c>
    </row>
    <row r="244" spans="1:5" hidden="1" x14ac:dyDescent="0.3">
      <c r="E244" s="10"/>
    </row>
    <row r="245" spans="1:5" x14ac:dyDescent="0.3">
      <c r="A245" s="5">
        <v>341260</v>
      </c>
      <c r="B245" s="5" t="s">
        <v>616</v>
      </c>
      <c r="C245" s="5">
        <v>69</v>
      </c>
      <c r="D245" s="5" t="s">
        <v>614</v>
      </c>
      <c r="E245" s="11">
        <v>5.891812801361084</v>
      </c>
    </row>
    <row r="246" spans="1:5" hidden="1" x14ac:dyDescent="0.3">
      <c r="E246" s="10"/>
    </row>
    <row r="247" spans="1:5" x14ac:dyDescent="0.3">
      <c r="A247" s="1">
        <v>341263</v>
      </c>
      <c r="B247" s="1" t="s">
        <v>619</v>
      </c>
      <c r="C247" s="1">
        <v>69</v>
      </c>
      <c r="D247" s="1" t="s">
        <v>617</v>
      </c>
      <c r="E247" s="10">
        <v>3.7197918891906738</v>
      </c>
    </row>
    <row r="248" spans="1:5" hidden="1" x14ac:dyDescent="0.3">
      <c r="E248" s="10"/>
    </row>
    <row r="249" spans="1:5" hidden="1" x14ac:dyDescent="0.3">
      <c r="A249" s="5"/>
      <c r="B249" s="5"/>
      <c r="C249" s="5"/>
      <c r="D249" s="5" t="s">
        <v>620</v>
      </c>
      <c r="E249" s="11" t="s">
        <v>344</v>
      </c>
    </row>
    <row r="250" spans="1:5" hidden="1" x14ac:dyDescent="0.3">
      <c r="E250" s="10"/>
    </row>
    <row r="251" spans="1:5" hidden="1" x14ac:dyDescent="0.3">
      <c r="D251" s="1" t="s">
        <v>622</v>
      </c>
      <c r="E251" s="10" t="s">
        <v>344</v>
      </c>
    </row>
    <row r="252" spans="1:5" hidden="1" x14ac:dyDescent="0.3">
      <c r="E252" s="10"/>
    </row>
    <row r="253" spans="1:5" hidden="1" x14ac:dyDescent="0.3">
      <c r="A253" s="5"/>
      <c r="B253" s="5"/>
      <c r="C253" s="5"/>
      <c r="D253" s="5" t="s">
        <v>624</v>
      </c>
      <c r="E253" s="11" t="s">
        <v>344</v>
      </c>
    </row>
    <row r="254" spans="1:5" hidden="1" x14ac:dyDescent="0.3">
      <c r="E254" s="10"/>
    </row>
    <row r="255" spans="1:5" hidden="1" x14ac:dyDescent="0.3">
      <c r="D255" s="1" t="s">
        <v>626</v>
      </c>
      <c r="E255" s="10" t="s">
        <v>344</v>
      </c>
    </row>
    <row r="256" spans="1:5" hidden="1" x14ac:dyDescent="0.3">
      <c r="E256" s="10"/>
    </row>
    <row r="257" spans="1:5" hidden="1" x14ac:dyDescent="0.3">
      <c r="A257" s="5"/>
      <c r="B257" s="5"/>
      <c r="C257" s="5"/>
      <c r="D257" s="5" t="s">
        <v>628</v>
      </c>
      <c r="E257" s="11" t="s">
        <v>344</v>
      </c>
    </row>
    <row r="258" spans="1:5" hidden="1" x14ac:dyDescent="0.3">
      <c r="E258" s="10"/>
    </row>
    <row r="259" spans="1:5" x14ac:dyDescent="0.3">
      <c r="A259" s="1">
        <v>342238</v>
      </c>
      <c r="B259" s="1" t="s">
        <v>632</v>
      </c>
      <c r="C259" s="1">
        <v>69</v>
      </c>
      <c r="D259" s="1" t="s">
        <v>630</v>
      </c>
      <c r="E259" s="10">
        <v>3.7942242622375488</v>
      </c>
    </row>
    <row r="260" spans="1:5" hidden="1" x14ac:dyDescent="0.3">
      <c r="E260" s="10"/>
    </row>
    <row r="261" spans="1:5" x14ac:dyDescent="0.3">
      <c r="A261" s="5">
        <v>342082</v>
      </c>
      <c r="B261" s="5" t="s">
        <v>587</v>
      </c>
      <c r="C261" s="5">
        <v>69</v>
      </c>
      <c r="D261" s="5" t="s">
        <v>633</v>
      </c>
      <c r="E261" s="11">
        <v>26.147211074829102</v>
      </c>
    </row>
    <row r="262" spans="1:5" hidden="1" x14ac:dyDescent="0.3">
      <c r="E262" s="10"/>
    </row>
    <row r="263" spans="1:5" hidden="1" x14ac:dyDescent="0.3">
      <c r="D263" s="1" t="s">
        <v>635</v>
      </c>
      <c r="E263" s="10" t="s">
        <v>344</v>
      </c>
    </row>
    <row r="264" spans="1:5" hidden="1" x14ac:dyDescent="0.3">
      <c r="E264" s="10"/>
    </row>
    <row r="265" spans="1:5" hidden="1" x14ac:dyDescent="0.3">
      <c r="A265" s="5"/>
      <c r="B265" s="5"/>
      <c r="C265" s="5"/>
      <c r="D265" s="5" t="s">
        <v>637</v>
      </c>
      <c r="E265" s="11" t="s">
        <v>344</v>
      </c>
    </row>
    <row r="266" spans="1:5" hidden="1" x14ac:dyDescent="0.3">
      <c r="E266" s="10"/>
    </row>
    <row r="267" spans="1:5" hidden="1" x14ac:dyDescent="0.3">
      <c r="D267" s="1" t="s">
        <v>639</v>
      </c>
      <c r="E267" s="10" t="s">
        <v>344</v>
      </c>
    </row>
    <row r="268" spans="1:5" hidden="1" x14ac:dyDescent="0.3">
      <c r="E268" s="10"/>
    </row>
    <row r="269" spans="1:5" x14ac:dyDescent="0.3">
      <c r="A269" s="5">
        <v>341293</v>
      </c>
      <c r="B269" s="5" t="s">
        <v>643</v>
      </c>
      <c r="C269" s="5">
        <v>69</v>
      </c>
      <c r="D269" s="5" t="s">
        <v>641</v>
      </c>
      <c r="E269" s="11">
        <v>1.4053390026092529</v>
      </c>
    </row>
    <row r="270" spans="1:5" hidden="1" x14ac:dyDescent="0.3">
      <c r="E270" s="10"/>
    </row>
    <row r="271" spans="1:5" hidden="1" x14ac:dyDescent="0.3">
      <c r="D271" s="1" t="s">
        <v>644</v>
      </c>
      <c r="E271" s="10" t="s">
        <v>344</v>
      </c>
    </row>
    <row r="272" spans="1:5" hidden="1" x14ac:dyDescent="0.3">
      <c r="E272" s="10"/>
    </row>
    <row r="273" spans="1:5" hidden="1" x14ac:dyDescent="0.3">
      <c r="A273" s="5"/>
      <c r="B273" s="5"/>
      <c r="C273" s="5"/>
      <c r="D273" s="5" t="s">
        <v>646</v>
      </c>
      <c r="E273" s="11" t="s">
        <v>344</v>
      </c>
    </row>
    <row r="274" spans="1:5" hidden="1" x14ac:dyDescent="0.3">
      <c r="E274" s="10"/>
    </row>
    <row r="275" spans="1:5" hidden="1" x14ac:dyDescent="0.3">
      <c r="D275" s="1" t="s">
        <v>648</v>
      </c>
      <c r="E275" s="10" t="s">
        <v>344</v>
      </c>
    </row>
    <row r="276" spans="1:5" hidden="1" x14ac:dyDescent="0.3">
      <c r="E276" s="10"/>
    </row>
    <row r="277" spans="1:5" x14ac:dyDescent="0.3">
      <c r="A277" s="5">
        <v>341302</v>
      </c>
      <c r="B277" s="5" t="s">
        <v>652</v>
      </c>
      <c r="C277" s="5">
        <v>69</v>
      </c>
      <c r="D277" s="5" t="s">
        <v>650</v>
      </c>
      <c r="E277" s="11">
        <v>8.5542211532592773</v>
      </c>
    </row>
    <row r="278" spans="1:5" hidden="1" x14ac:dyDescent="0.3">
      <c r="E278" s="10"/>
    </row>
    <row r="279" spans="1:5" hidden="1" x14ac:dyDescent="0.3">
      <c r="D279" s="1" t="s">
        <v>653</v>
      </c>
      <c r="E279" s="10" t="s">
        <v>344</v>
      </c>
    </row>
    <row r="280" spans="1:5" hidden="1" x14ac:dyDescent="0.3">
      <c r="E280" s="10"/>
    </row>
    <row r="281" spans="1:5" hidden="1" x14ac:dyDescent="0.3">
      <c r="A281" s="5"/>
      <c r="B281" s="5"/>
      <c r="C281" s="5"/>
      <c r="D281" s="5" t="s">
        <v>655</v>
      </c>
      <c r="E281" s="11" t="s">
        <v>344</v>
      </c>
    </row>
    <row r="282" spans="1:5" hidden="1" x14ac:dyDescent="0.3">
      <c r="E282" s="10"/>
    </row>
    <row r="283" spans="1:5" x14ac:dyDescent="0.3">
      <c r="A283" s="1">
        <v>341308</v>
      </c>
      <c r="B283" s="1" t="s">
        <v>659</v>
      </c>
      <c r="C283" s="1">
        <v>69</v>
      </c>
      <c r="D283" s="1" t="s">
        <v>657</v>
      </c>
      <c r="E283" s="10">
        <v>6.1844758987426758</v>
      </c>
    </row>
    <row r="284" spans="1:5" hidden="1" x14ac:dyDescent="0.3">
      <c r="E284" s="10"/>
    </row>
    <row r="285" spans="1:5" x14ac:dyDescent="0.3">
      <c r="A285" s="5">
        <v>341308</v>
      </c>
      <c r="B285" s="5" t="s">
        <v>659</v>
      </c>
      <c r="C285" s="5">
        <v>69</v>
      </c>
      <c r="D285" s="5" t="s">
        <v>660</v>
      </c>
      <c r="E285" s="11">
        <v>6.1844758987426758</v>
      </c>
    </row>
    <row r="286" spans="1:5" hidden="1" x14ac:dyDescent="0.3">
      <c r="E286" s="10"/>
    </row>
    <row r="287" spans="1:5" hidden="1" x14ac:dyDescent="0.3">
      <c r="D287" s="1" t="s">
        <v>662</v>
      </c>
      <c r="E287" s="10" t="s">
        <v>344</v>
      </c>
    </row>
    <row r="288" spans="1:5" hidden="1" x14ac:dyDescent="0.3">
      <c r="E288" s="10"/>
    </row>
    <row r="289" spans="1:5" hidden="1" x14ac:dyDescent="0.3">
      <c r="A289" s="5"/>
      <c r="B289" s="5"/>
      <c r="C289" s="5"/>
      <c r="D289" s="5" t="s">
        <v>664</v>
      </c>
      <c r="E289" s="11" t="s">
        <v>344</v>
      </c>
    </row>
    <row r="290" spans="1:5" hidden="1" x14ac:dyDescent="0.3">
      <c r="E290" s="10"/>
    </row>
    <row r="291" spans="1:5" hidden="1" x14ac:dyDescent="0.3">
      <c r="D291" s="1" t="s">
        <v>666</v>
      </c>
      <c r="E291" s="10" t="s">
        <v>344</v>
      </c>
    </row>
    <row r="292" spans="1:5" hidden="1" x14ac:dyDescent="0.3">
      <c r="E292" s="10"/>
    </row>
    <row r="293" spans="1:5" hidden="1" x14ac:dyDescent="0.3">
      <c r="A293" s="5"/>
      <c r="B293" s="5"/>
      <c r="C293" s="5"/>
      <c r="D293" s="5" t="s">
        <v>668</v>
      </c>
      <c r="E293" s="11" t="s">
        <v>344</v>
      </c>
    </row>
    <row r="294" spans="1:5" hidden="1" x14ac:dyDescent="0.3">
      <c r="E294" s="10"/>
    </row>
    <row r="295" spans="1:5" hidden="1" x14ac:dyDescent="0.3">
      <c r="D295" s="1" t="s">
        <v>670</v>
      </c>
      <c r="E295" s="10" t="s">
        <v>344</v>
      </c>
    </row>
    <row r="296" spans="1:5" hidden="1" x14ac:dyDescent="0.3">
      <c r="E296" s="10"/>
    </row>
    <row r="297" spans="1:5" hidden="1" x14ac:dyDescent="0.3">
      <c r="A297" s="5"/>
      <c r="B297" s="5"/>
      <c r="C297" s="5"/>
      <c r="D297" s="5" t="s">
        <v>672</v>
      </c>
      <c r="E297" s="11" t="s">
        <v>344</v>
      </c>
    </row>
    <row r="298" spans="1:5" hidden="1" x14ac:dyDescent="0.3">
      <c r="E298" s="10"/>
    </row>
    <row r="299" spans="1:5" hidden="1" x14ac:dyDescent="0.3">
      <c r="D299" s="1" t="s">
        <v>674</v>
      </c>
      <c r="E299" s="10" t="s">
        <v>344</v>
      </c>
    </row>
    <row r="300" spans="1:5" hidden="1" x14ac:dyDescent="0.3">
      <c r="E300" s="10"/>
    </row>
    <row r="301" spans="1:5" hidden="1" x14ac:dyDescent="0.3">
      <c r="A301" s="5"/>
      <c r="B301" s="5"/>
      <c r="C301" s="5"/>
      <c r="D301" s="5" t="s">
        <v>676</v>
      </c>
      <c r="E301" s="11" t="s">
        <v>344</v>
      </c>
    </row>
    <row r="302" spans="1:5" hidden="1" x14ac:dyDescent="0.3">
      <c r="E302" s="10"/>
    </row>
    <row r="303" spans="1:5" hidden="1" x14ac:dyDescent="0.3">
      <c r="D303" s="1" t="s">
        <v>678</v>
      </c>
      <c r="E303" s="10" t="s">
        <v>344</v>
      </c>
    </row>
    <row r="304" spans="1:5" hidden="1" x14ac:dyDescent="0.3">
      <c r="E304" s="10"/>
    </row>
    <row r="305" spans="1:5" x14ac:dyDescent="0.3">
      <c r="A305" s="5">
        <v>341329</v>
      </c>
      <c r="B305" s="5" t="s">
        <v>682</v>
      </c>
      <c r="C305" s="5">
        <v>69</v>
      </c>
      <c r="D305" s="5" t="s">
        <v>680</v>
      </c>
      <c r="E305" s="11">
        <v>2.9494390487670898</v>
      </c>
    </row>
    <row r="306" spans="1:5" hidden="1" x14ac:dyDescent="0.3">
      <c r="E306" s="10"/>
    </row>
    <row r="307" spans="1:5" hidden="1" x14ac:dyDescent="0.3">
      <c r="D307" s="1" t="s">
        <v>683</v>
      </c>
      <c r="E307" s="10" t="s">
        <v>344</v>
      </c>
    </row>
    <row r="308" spans="1:5" hidden="1" x14ac:dyDescent="0.3">
      <c r="E308" s="10"/>
    </row>
    <row r="309" spans="1:5" hidden="1" x14ac:dyDescent="0.3">
      <c r="A309" s="5"/>
      <c r="B309" s="5"/>
      <c r="C309" s="5"/>
      <c r="D309" s="5" t="s">
        <v>685</v>
      </c>
      <c r="E309" s="11" t="s">
        <v>344</v>
      </c>
    </row>
    <row r="310" spans="1:5" hidden="1" x14ac:dyDescent="0.3">
      <c r="E310" s="10"/>
    </row>
    <row r="311" spans="1:5" x14ac:dyDescent="0.3">
      <c r="A311" s="1">
        <v>341366</v>
      </c>
      <c r="B311" s="1" t="s">
        <v>689</v>
      </c>
      <c r="C311" s="1">
        <v>69</v>
      </c>
      <c r="D311" s="1" t="s">
        <v>687</v>
      </c>
      <c r="E311" s="10">
        <v>6.2899999618530273</v>
      </c>
    </row>
    <row r="312" spans="1:5" x14ac:dyDescent="0.3">
      <c r="A312" s="1">
        <v>341370</v>
      </c>
      <c r="B312" s="1" t="s">
        <v>690</v>
      </c>
      <c r="C312" s="1">
        <v>69</v>
      </c>
      <c r="D312" s="1" t="s">
        <v>687</v>
      </c>
      <c r="E312" s="10">
        <v>4.4099998474121094</v>
      </c>
    </row>
    <row r="313" spans="1:5" hidden="1" x14ac:dyDescent="0.3">
      <c r="E313" s="10"/>
    </row>
    <row r="314" spans="1:5" hidden="1" x14ac:dyDescent="0.3">
      <c r="A314" s="5"/>
      <c r="B314" s="5"/>
      <c r="C314" s="5"/>
      <c r="D314" s="5" t="s">
        <v>691</v>
      </c>
      <c r="E314" s="11" t="s">
        <v>344</v>
      </c>
    </row>
    <row r="315" spans="1:5" hidden="1" x14ac:dyDescent="0.3">
      <c r="E315" s="10"/>
    </row>
    <row r="316" spans="1:5" x14ac:dyDescent="0.3">
      <c r="A316" s="1">
        <v>341338</v>
      </c>
      <c r="B316" s="1" t="s">
        <v>695</v>
      </c>
      <c r="C316" s="1">
        <v>69</v>
      </c>
      <c r="D316" s="1" t="s">
        <v>693</v>
      </c>
      <c r="E316" s="10">
        <v>4.2596487998962402</v>
      </c>
    </row>
    <row r="317" spans="1:5" hidden="1" x14ac:dyDescent="0.3">
      <c r="E317" s="10"/>
    </row>
    <row r="318" spans="1:5" hidden="1" x14ac:dyDescent="0.3">
      <c r="A318" s="5"/>
      <c r="B318" s="5"/>
      <c r="C318" s="5"/>
      <c r="D318" s="5" t="s">
        <v>696</v>
      </c>
      <c r="E318" s="11" t="s">
        <v>344</v>
      </c>
    </row>
    <row r="319" spans="1:5" hidden="1" x14ac:dyDescent="0.3">
      <c r="E319" s="10"/>
    </row>
    <row r="320" spans="1:5" hidden="1" x14ac:dyDescent="0.3">
      <c r="D320" s="1" t="s">
        <v>698</v>
      </c>
      <c r="E320" s="10" t="s">
        <v>344</v>
      </c>
    </row>
    <row r="321" spans="1:5" hidden="1" x14ac:dyDescent="0.3">
      <c r="E321" s="10"/>
    </row>
    <row r="322" spans="1:5" x14ac:dyDescent="0.3">
      <c r="A322" s="5">
        <v>341343</v>
      </c>
      <c r="B322" s="5" t="s">
        <v>702</v>
      </c>
      <c r="C322" s="5">
        <v>69</v>
      </c>
      <c r="D322" s="5" t="s">
        <v>700</v>
      </c>
      <c r="E322" s="11">
        <v>2.2548179626464844</v>
      </c>
    </row>
    <row r="323" spans="1:5" hidden="1" x14ac:dyDescent="0.3">
      <c r="E323" s="10"/>
    </row>
    <row r="324" spans="1:5" hidden="1" x14ac:dyDescent="0.3">
      <c r="D324" s="1" t="s">
        <v>703</v>
      </c>
      <c r="E324" s="10" t="s">
        <v>344</v>
      </c>
    </row>
    <row r="325" spans="1:5" hidden="1" x14ac:dyDescent="0.3">
      <c r="E325" s="10"/>
    </row>
    <row r="326" spans="1:5" hidden="1" x14ac:dyDescent="0.3">
      <c r="A326" s="5"/>
      <c r="B326" s="5"/>
      <c r="C326" s="5"/>
      <c r="D326" s="5" t="s">
        <v>705</v>
      </c>
      <c r="E326" s="11" t="s">
        <v>344</v>
      </c>
    </row>
    <row r="327" spans="1:5" hidden="1" x14ac:dyDescent="0.3">
      <c r="E327" s="10"/>
    </row>
    <row r="328" spans="1:5" hidden="1" x14ac:dyDescent="0.3">
      <c r="D328" s="1" t="s">
        <v>707</v>
      </c>
      <c r="E328" s="10" t="s">
        <v>344</v>
      </c>
    </row>
    <row r="329" spans="1:5" hidden="1" x14ac:dyDescent="0.3">
      <c r="E329" s="10"/>
    </row>
    <row r="330" spans="1:5" hidden="1" x14ac:dyDescent="0.3">
      <c r="A330" s="5"/>
      <c r="B330" s="5"/>
      <c r="C330" s="5"/>
      <c r="D330" s="5" t="s">
        <v>709</v>
      </c>
      <c r="E330" s="11" t="s">
        <v>344</v>
      </c>
    </row>
    <row r="331" spans="1:5" hidden="1" x14ac:dyDescent="0.3">
      <c r="E331" s="10"/>
    </row>
    <row r="332" spans="1:5" hidden="1" x14ac:dyDescent="0.3">
      <c r="D332" s="1" t="s">
        <v>711</v>
      </c>
      <c r="E332" s="10" t="s">
        <v>344</v>
      </c>
    </row>
    <row r="333" spans="1:5" hidden="1" x14ac:dyDescent="0.3">
      <c r="E333" s="10"/>
    </row>
    <row r="334" spans="1:5" hidden="1" x14ac:dyDescent="0.3">
      <c r="A334" s="5"/>
      <c r="B334" s="5"/>
      <c r="C334" s="5"/>
      <c r="D334" s="5" t="s">
        <v>713</v>
      </c>
      <c r="E334" s="11" t="s">
        <v>344</v>
      </c>
    </row>
    <row r="335" spans="1:5" hidden="1" x14ac:dyDescent="0.3">
      <c r="E335" s="10"/>
    </row>
    <row r="336" spans="1:5" x14ac:dyDescent="0.3">
      <c r="A336" s="1">
        <v>341350</v>
      </c>
      <c r="B336" s="1" t="s">
        <v>717</v>
      </c>
      <c r="C336" s="1">
        <v>69</v>
      </c>
      <c r="D336" s="1" t="s">
        <v>715</v>
      </c>
      <c r="E336" s="10">
        <v>5.7797842025756836</v>
      </c>
    </row>
    <row r="337" spans="1:5" hidden="1" x14ac:dyDescent="0.3">
      <c r="E337" s="10"/>
    </row>
    <row r="338" spans="1:5" x14ac:dyDescent="0.3">
      <c r="A338" s="5">
        <v>341353</v>
      </c>
      <c r="B338" s="5" t="s">
        <v>720</v>
      </c>
      <c r="C338" s="5">
        <v>69</v>
      </c>
      <c r="D338" s="5" t="s">
        <v>718</v>
      </c>
      <c r="E338" s="11">
        <v>3.3313870429992676</v>
      </c>
    </row>
    <row r="339" spans="1:5" hidden="1" x14ac:dyDescent="0.3">
      <c r="E339" s="10"/>
    </row>
    <row r="340" spans="1:5" hidden="1" x14ac:dyDescent="0.3">
      <c r="D340" s="1" t="s">
        <v>721</v>
      </c>
      <c r="E340" s="10" t="s">
        <v>344</v>
      </c>
    </row>
    <row r="341" spans="1:5" hidden="1" x14ac:dyDescent="0.3">
      <c r="E341" s="10"/>
    </row>
    <row r="342" spans="1:5" hidden="1" x14ac:dyDescent="0.3">
      <c r="A342" s="5"/>
      <c r="B342" s="5"/>
      <c r="C342" s="5"/>
      <c r="D342" s="5" t="s">
        <v>723</v>
      </c>
      <c r="E342" s="11" t="s">
        <v>344</v>
      </c>
    </row>
    <row r="343" spans="1:5" hidden="1" x14ac:dyDescent="0.3">
      <c r="E343" s="10"/>
    </row>
    <row r="344" spans="1:5" x14ac:dyDescent="0.3">
      <c r="A344" s="1">
        <v>341359</v>
      </c>
      <c r="B344" s="1" t="s">
        <v>727</v>
      </c>
      <c r="C344" s="1">
        <v>69</v>
      </c>
      <c r="D344" s="1" t="s">
        <v>725</v>
      </c>
      <c r="E344" s="10">
        <v>5.8949999809265137</v>
      </c>
    </row>
    <row r="345" spans="1:5" x14ac:dyDescent="0.3">
      <c r="A345" s="1">
        <v>342288</v>
      </c>
      <c r="B345" s="1" t="s">
        <v>728</v>
      </c>
      <c r="C345" s="1">
        <v>69</v>
      </c>
      <c r="D345" s="1" t="s">
        <v>725</v>
      </c>
      <c r="E345" s="10">
        <v>1.2999999523162842</v>
      </c>
    </row>
    <row r="346" spans="1:5" hidden="1" x14ac:dyDescent="0.3">
      <c r="E346" s="10"/>
    </row>
    <row r="347" spans="1:5" x14ac:dyDescent="0.3">
      <c r="A347" s="5">
        <v>342288</v>
      </c>
      <c r="B347" s="5" t="s">
        <v>728</v>
      </c>
      <c r="C347" s="5">
        <v>69</v>
      </c>
      <c r="D347" s="5" t="s">
        <v>729</v>
      </c>
      <c r="E347" s="11">
        <v>1.2999999523162842</v>
      </c>
    </row>
    <row r="348" spans="1:5" hidden="1" x14ac:dyDescent="0.3">
      <c r="E348" s="10"/>
    </row>
    <row r="349" spans="1:5" hidden="1" x14ac:dyDescent="0.3">
      <c r="D349" s="1" t="s">
        <v>731</v>
      </c>
      <c r="E349" s="10" t="s">
        <v>344</v>
      </c>
    </row>
    <row r="350" spans="1:5" hidden="1" x14ac:dyDescent="0.3">
      <c r="E350" s="10"/>
    </row>
    <row r="351" spans="1:5" hidden="1" x14ac:dyDescent="0.3">
      <c r="A351" s="5"/>
      <c r="B351" s="5"/>
      <c r="C351" s="5"/>
      <c r="D351" s="5" t="s">
        <v>733</v>
      </c>
      <c r="E351" s="11" t="s">
        <v>344</v>
      </c>
    </row>
    <row r="352" spans="1:5" hidden="1" x14ac:dyDescent="0.3">
      <c r="E352" s="10"/>
    </row>
    <row r="353" spans="1:5" x14ac:dyDescent="0.3">
      <c r="A353" s="1">
        <v>341366</v>
      </c>
      <c r="B353" s="1" t="s">
        <v>689</v>
      </c>
      <c r="C353" s="1">
        <v>69</v>
      </c>
      <c r="D353" s="1" t="s">
        <v>735</v>
      </c>
      <c r="E353" s="10">
        <v>6.2899999618530273</v>
      </c>
    </row>
    <row r="354" spans="1:5" hidden="1" x14ac:dyDescent="0.3">
      <c r="E354" s="10"/>
    </row>
    <row r="355" spans="1:5" hidden="1" x14ac:dyDescent="0.3">
      <c r="A355" s="5"/>
      <c r="B355" s="5"/>
      <c r="C355" s="5"/>
      <c r="D355" s="5" t="s">
        <v>740</v>
      </c>
      <c r="E355" s="11" t="s">
        <v>344</v>
      </c>
    </row>
    <row r="356" spans="1:5" hidden="1" x14ac:dyDescent="0.3">
      <c r="E356" s="10"/>
    </row>
    <row r="357" spans="1:5" hidden="1" x14ac:dyDescent="0.3">
      <c r="D357" s="1" t="s">
        <v>742</v>
      </c>
      <c r="E357" s="10" t="s">
        <v>344</v>
      </c>
    </row>
    <row r="358" spans="1:5" hidden="1" x14ac:dyDescent="0.3">
      <c r="E358" s="10"/>
    </row>
    <row r="359" spans="1:5" hidden="1" x14ac:dyDescent="0.3">
      <c r="A359" s="5"/>
      <c r="B359" s="5"/>
      <c r="C359" s="5"/>
      <c r="D359" s="5" t="s">
        <v>744</v>
      </c>
      <c r="E359" s="11" t="s">
        <v>344</v>
      </c>
    </row>
    <row r="360" spans="1:5" hidden="1" x14ac:dyDescent="0.3">
      <c r="E360" s="10"/>
    </row>
    <row r="361" spans="1:5" hidden="1" x14ac:dyDescent="0.3">
      <c r="D361" s="1" t="s">
        <v>746</v>
      </c>
      <c r="E361" s="10" t="s">
        <v>344</v>
      </c>
    </row>
    <row r="362" spans="1:5" hidden="1" x14ac:dyDescent="0.3">
      <c r="E362" s="10"/>
    </row>
    <row r="363" spans="1:5" hidden="1" x14ac:dyDescent="0.3">
      <c r="A363" s="5"/>
      <c r="B363" s="5"/>
      <c r="C363" s="5"/>
      <c r="D363" s="5" t="s">
        <v>748</v>
      </c>
      <c r="E363" s="11" t="s">
        <v>344</v>
      </c>
    </row>
    <row r="364" spans="1:5" hidden="1" x14ac:dyDescent="0.3">
      <c r="E364" s="10"/>
    </row>
    <row r="365" spans="1:5" x14ac:dyDescent="0.3">
      <c r="A365" s="1">
        <v>341737</v>
      </c>
      <c r="B365" s="1" t="s">
        <v>752</v>
      </c>
      <c r="C365" s="1">
        <v>69</v>
      </c>
      <c r="D365" s="1" t="s">
        <v>750</v>
      </c>
      <c r="E365" s="10">
        <v>9.2600002288818359</v>
      </c>
    </row>
    <row r="366" spans="1:5" hidden="1" x14ac:dyDescent="0.3">
      <c r="E366" s="10"/>
    </row>
    <row r="367" spans="1:5" hidden="1" x14ac:dyDescent="0.3">
      <c r="A367" s="5"/>
      <c r="B367" s="5"/>
      <c r="C367" s="5"/>
      <c r="D367" s="5" t="s">
        <v>753</v>
      </c>
      <c r="E367" s="11" t="s">
        <v>344</v>
      </c>
    </row>
    <row r="368" spans="1:5" hidden="1" x14ac:dyDescent="0.3">
      <c r="E368" s="10"/>
    </row>
    <row r="369" spans="1:5" hidden="1" x14ac:dyDescent="0.3">
      <c r="D369" s="1" t="s">
        <v>755</v>
      </c>
      <c r="E369" s="10" t="s">
        <v>344</v>
      </c>
    </row>
    <row r="370" spans="1:5" hidden="1" x14ac:dyDescent="0.3">
      <c r="E370" s="10"/>
    </row>
    <row r="371" spans="1:5" x14ac:dyDescent="0.3">
      <c r="A371" s="5">
        <v>341737</v>
      </c>
      <c r="B371" s="5" t="s">
        <v>752</v>
      </c>
      <c r="C371" s="5">
        <v>69</v>
      </c>
      <c r="D371" s="5" t="s">
        <v>757</v>
      </c>
      <c r="E371" s="11">
        <v>9.2600002288818359</v>
      </c>
    </row>
    <row r="372" spans="1:5" hidden="1" x14ac:dyDescent="0.3">
      <c r="E372" s="10"/>
    </row>
    <row r="373" spans="1:5" hidden="1" x14ac:dyDescent="0.3">
      <c r="D373" s="1" t="s">
        <v>759</v>
      </c>
      <c r="E373" s="10" t="s">
        <v>344</v>
      </c>
    </row>
    <row r="374" spans="1:5" hidden="1" x14ac:dyDescent="0.3">
      <c r="E374" s="10"/>
    </row>
    <row r="375" spans="1:5" hidden="1" x14ac:dyDescent="0.3">
      <c r="A375" s="5"/>
      <c r="B375" s="5"/>
      <c r="C375" s="5"/>
      <c r="D375" s="5" t="s">
        <v>761</v>
      </c>
      <c r="E375" s="11" t="s">
        <v>344</v>
      </c>
    </row>
    <row r="376" spans="1:5" hidden="1" x14ac:dyDescent="0.3">
      <c r="E376" s="10"/>
    </row>
    <row r="377" spans="1:5" x14ac:dyDescent="0.3">
      <c r="A377" s="1">
        <v>341386</v>
      </c>
      <c r="B377" s="1" t="s">
        <v>765</v>
      </c>
      <c r="C377" s="1">
        <v>69</v>
      </c>
      <c r="D377" s="1" t="s">
        <v>763</v>
      </c>
      <c r="E377" s="10">
        <v>7.9864339828491211</v>
      </c>
    </row>
    <row r="378" spans="1:5" hidden="1" x14ac:dyDescent="0.3">
      <c r="E378" s="10"/>
    </row>
    <row r="379" spans="1:5" hidden="1" x14ac:dyDescent="0.3">
      <c r="A379" s="5"/>
      <c r="B379" s="5"/>
      <c r="C379" s="5"/>
      <c r="D379" s="5" t="s">
        <v>766</v>
      </c>
      <c r="E379" s="11" t="s">
        <v>344</v>
      </c>
    </row>
    <row r="380" spans="1:5" hidden="1" x14ac:dyDescent="0.3">
      <c r="E380" s="10"/>
    </row>
    <row r="381" spans="1:5" x14ac:dyDescent="0.3">
      <c r="A381" s="1">
        <v>341391</v>
      </c>
      <c r="B381" s="1" t="s">
        <v>770</v>
      </c>
      <c r="C381" s="1">
        <v>69</v>
      </c>
      <c r="D381" s="1" t="s">
        <v>768</v>
      </c>
      <c r="E381" s="10">
        <v>4.021028995513916</v>
      </c>
    </row>
    <row r="382" spans="1:5" hidden="1" x14ac:dyDescent="0.3">
      <c r="E382" s="10"/>
    </row>
    <row r="383" spans="1:5" hidden="1" x14ac:dyDescent="0.3">
      <c r="A383" s="5"/>
      <c r="B383" s="5"/>
      <c r="C383" s="5"/>
      <c r="D383" s="5" t="s">
        <v>771</v>
      </c>
      <c r="E383" s="11" t="s">
        <v>344</v>
      </c>
    </row>
    <row r="384" spans="1:5" hidden="1" x14ac:dyDescent="0.3">
      <c r="E384" s="10"/>
    </row>
    <row r="385" spans="1:5" hidden="1" x14ac:dyDescent="0.3">
      <c r="D385" s="1" t="s">
        <v>773</v>
      </c>
      <c r="E385" s="10" t="s">
        <v>344</v>
      </c>
    </row>
    <row r="386" spans="1:5" hidden="1" x14ac:dyDescent="0.3">
      <c r="E386" s="10"/>
    </row>
    <row r="387" spans="1:5" hidden="1" x14ac:dyDescent="0.3">
      <c r="A387" s="5"/>
      <c r="B387" s="5"/>
      <c r="C387" s="5"/>
      <c r="D387" s="5" t="s">
        <v>775</v>
      </c>
      <c r="E387" s="11" t="s">
        <v>344</v>
      </c>
    </row>
    <row r="388" spans="1:5" hidden="1" x14ac:dyDescent="0.3">
      <c r="E388" s="10"/>
    </row>
    <row r="389" spans="1:5" hidden="1" x14ac:dyDescent="0.3">
      <c r="D389" s="1" t="s">
        <v>777</v>
      </c>
      <c r="E389" s="10" t="s">
        <v>344</v>
      </c>
    </row>
    <row r="390" spans="1:5" hidden="1" x14ac:dyDescent="0.3">
      <c r="E390" s="10"/>
    </row>
    <row r="391" spans="1:5" x14ac:dyDescent="0.3">
      <c r="A391" s="5">
        <v>341479</v>
      </c>
      <c r="B391" s="5" t="s">
        <v>781</v>
      </c>
      <c r="C391" s="5">
        <v>69</v>
      </c>
      <c r="D391" s="5" t="s">
        <v>779</v>
      </c>
      <c r="E391" s="11">
        <v>6.5270810127258301</v>
      </c>
    </row>
    <row r="392" spans="1:5" hidden="1" x14ac:dyDescent="0.3">
      <c r="E392" s="10"/>
    </row>
    <row r="393" spans="1:5" x14ac:dyDescent="0.3">
      <c r="A393" s="1">
        <v>342151</v>
      </c>
      <c r="B393" s="1" t="s">
        <v>784</v>
      </c>
      <c r="C393" s="1">
        <v>69</v>
      </c>
      <c r="D393" s="1" t="s">
        <v>782</v>
      </c>
      <c r="E393" s="10">
        <v>5.6070971488952637</v>
      </c>
    </row>
    <row r="394" spans="1:5" hidden="1" x14ac:dyDescent="0.3">
      <c r="E394" s="10"/>
    </row>
    <row r="395" spans="1:5" hidden="1" x14ac:dyDescent="0.3">
      <c r="A395" s="5"/>
      <c r="B395" s="5"/>
      <c r="C395" s="5"/>
      <c r="D395" s="5" t="s">
        <v>785</v>
      </c>
      <c r="E395" s="11" t="s">
        <v>344</v>
      </c>
    </row>
    <row r="396" spans="1:5" hidden="1" x14ac:dyDescent="0.3">
      <c r="E396" s="10"/>
    </row>
    <row r="397" spans="1:5" hidden="1" x14ac:dyDescent="0.3">
      <c r="D397" s="1" t="s">
        <v>787</v>
      </c>
      <c r="E397" s="10" t="s">
        <v>344</v>
      </c>
    </row>
    <row r="398" spans="1:5" hidden="1" x14ac:dyDescent="0.3">
      <c r="E398" s="10"/>
    </row>
    <row r="399" spans="1:5" x14ac:dyDescent="0.3">
      <c r="A399" s="5">
        <v>341398</v>
      </c>
      <c r="B399" s="5" t="s">
        <v>791</v>
      </c>
      <c r="C399" s="5">
        <v>69</v>
      </c>
      <c r="D399" s="5" t="s">
        <v>789</v>
      </c>
      <c r="E399" s="11">
        <v>11.340636253356934</v>
      </c>
    </row>
    <row r="400" spans="1:5" x14ac:dyDescent="0.3">
      <c r="A400" s="5">
        <v>341880</v>
      </c>
      <c r="B400" s="5" t="s">
        <v>792</v>
      </c>
      <c r="C400" s="5">
        <v>69</v>
      </c>
      <c r="D400" s="5" t="s">
        <v>789</v>
      </c>
      <c r="E400" s="11">
        <v>12.222000122070313</v>
      </c>
    </row>
    <row r="401" spans="1:5" hidden="1" x14ac:dyDescent="0.3">
      <c r="E401" s="10"/>
    </row>
    <row r="402" spans="1:5" x14ac:dyDescent="0.3">
      <c r="A402" s="1">
        <v>341880</v>
      </c>
      <c r="B402" s="1" t="s">
        <v>792</v>
      </c>
      <c r="C402" s="1">
        <v>69</v>
      </c>
      <c r="D402" s="1" t="s">
        <v>793</v>
      </c>
      <c r="E402" s="10">
        <v>12.222000122070313</v>
      </c>
    </row>
    <row r="403" spans="1:5" hidden="1" x14ac:dyDescent="0.3">
      <c r="E403" s="10"/>
    </row>
    <row r="404" spans="1:5" x14ac:dyDescent="0.3">
      <c r="A404" s="5">
        <v>341400</v>
      </c>
      <c r="B404" s="5" t="s">
        <v>797</v>
      </c>
      <c r="C404" s="5">
        <v>69</v>
      </c>
      <c r="D404" s="5" t="s">
        <v>795</v>
      </c>
      <c r="E404" s="11">
        <v>2.641002893447876</v>
      </c>
    </row>
    <row r="405" spans="1:5" hidden="1" x14ac:dyDescent="0.3">
      <c r="E405" s="10"/>
    </row>
    <row r="406" spans="1:5" x14ac:dyDescent="0.3">
      <c r="A406" s="1">
        <v>341401</v>
      </c>
      <c r="B406" s="1" t="s">
        <v>800</v>
      </c>
      <c r="C406" s="1">
        <v>69</v>
      </c>
      <c r="D406" s="1" t="s">
        <v>798</v>
      </c>
      <c r="E406" s="10">
        <v>8.9714221954345703</v>
      </c>
    </row>
    <row r="407" spans="1:5" hidden="1" x14ac:dyDescent="0.3">
      <c r="E407" s="10"/>
    </row>
    <row r="408" spans="1:5" x14ac:dyDescent="0.3">
      <c r="A408" s="5">
        <v>341401</v>
      </c>
      <c r="B408" s="5" t="s">
        <v>800</v>
      </c>
      <c r="C408" s="5">
        <v>69</v>
      </c>
      <c r="D408" s="5" t="s">
        <v>801</v>
      </c>
      <c r="E408" s="11">
        <v>8.9714221954345703</v>
      </c>
    </row>
    <row r="409" spans="1:5" x14ac:dyDescent="0.3">
      <c r="A409" s="5">
        <v>341839</v>
      </c>
      <c r="B409" s="5" t="s">
        <v>803</v>
      </c>
      <c r="C409" s="5">
        <v>69</v>
      </c>
      <c r="D409" s="5" t="s">
        <v>801</v>
      </c>
      <c r="E409" s="11">
        <v>14.536480903625488</v>
      </c>
    </row>
    <row r="410" spans="1:5" hidden="1" x14ac:dyDescent="0.3">
      <c r="E410" s="10"/>
    </row>
    <row r="411" spans="1:5" hidden="1" x14ac:dyDescent="0.3">
      <c r="D411" s="1" t="s">
        <v>804</v>
      </c>
      <c r="E411" s="10" t="s">
        <v>344</v>
      </c>
    </row>
    <row r="412" spans="1:5" hidden="1" x14ac:dyDescent="0.3">
      <c r="E412" s="10"/>
    </row>
    <row r="413" spans="1:5" hidden="1" x14ac:dyDescent="0.3">
      <c r="A413" s="5"/>
      <c r="B413" s="5"/>
      <c r="C413" s="5"/>
      <c r="D413" s="5" t="s">
        <v>806</v>
      </c>
      <c r="E413" s="11" t="s">
        <v>344</v>
      </c>
    </row>
    <row r="414" spans="1:5" hidden="1" x14ac:dyDescent="0.3">
      <c r="E414" s="10"/>
    </row>
    <row r="415" spans="1:5" x14ac:dyDescent="0.3">
      <c r="A415" s="1">
        <v>341405</v>
      </c>
      <c r="B415" s="1" t="s">
        <v>810</v>
      </c>
      <c r="C415" s="1">
        <v>69</v>
      </c>
      <c r="D415" s="1" t="s">
        <v>808</v>
      </c>
      <c r="E415" s="10">
        <v>3.7450768947601318</v>
      </c>
    </row>
    <row r="416" spans="1:5" hidden="1" x14ac:dyDescent="0.3">
      <c r="E416" s="10"/>
    </row>
    <row r="417" spans="1:5" hidden="1" x14ac:dyDescent="0.3">
      <c r="A417" s="5"/>
      <c r="B417" s="5"/>
      <c r="C417" s="5"/>
      <c r="D417" s="5" t="s">
        <v>811</v>
      </c>
      <c r="E417" s="11" t="s">
        <v>344</v>
      </c>
    </row>
    <row r="418" spans="1:5" hidden="1" x14ac:dyDescent="0.3">
      <c r="E418" s="10"/>
    </row>
    <row r="419" spans="1:5" x14ac:dyDescent="0.3">
      <c r="A419" s="1">
        <v>341410</v>
      </c>
      <c r="B419" s="1" t="s">
        <v>815</v>
      </c>
      <c r="C419" s="1">
        <v>69</v>
      </c>
      <c r="D419" s="1" t="s">
        <v>813</v>
      </c>
      <c r="E419" s="10">
        <v>6.9439997673034668</v>
      </c>
    </row>
    <row r="420" spans="1:5" hidden="1" x14ac:dyDescent="0.3">
      <c r="E420" s="10"/>
    </row>
    <row r="421" spans="1:5" x14ac:dyDescent="0.3">
      <c r="A421" s="5">
        <v>341416</v>
      </c>
      <c r="B421" s="5" t="s">
        <v>818</v>
      </c>
      <c r="C421" s="5">
        <v>69</v>
      </c>
      <c r="D421" s="5" t="s">
        <v>816</v>
      </c>
      <c r="E421" s="11">
        <v>4.263883113861084</v>
      </c>
    </row>
    <row r="422" spans="1:5" hidden="1" x14ac:dyDescent="0.3">
      <c r="E422" s="10"/>
    </row>
    <row r="423" spans="1:5" x14ac:dyDescent="0.3">
      <c r="A423" s="1">
        <v>341422</v>
      </c>
      <c r="B423" s="1" t="s">
        <v>821</v>
      </c>
      <c r="C423" s="1">
        <v>69</v>
      </c>
      <c r="D423" s="1" t="s">
        <v>819</v>
      </c>
      <c r="E423" s="10">
        <v>8.3698759078979492</v>
      </c>
    </row>
    <row r="424" spans="1:5" hidden="1" x14ac:dyDescent="0.3">
      <c r="E424" s="10"/>
    </row>
    <row r="425" spans="1:5" hidden="1" x14ac:dyDescent="0.3">
      <c r="A425" s="5"/>
      <c r="B425" s="5"/>
      <c r="C425" s="5"/>
      <c r="D425" s="5" t="s">
        <v>822</v>
      </c>
      <c r="E425" s="11" t="s">
        <v>344</v>
      </c>
    </row>
    <row r="426" spans="1:5" hidden="1" x14ac:dyDescent="0.3">
      <c r="E426" s="10"/>
    </row>
    <row r="427" spans="1:5" hidden="1" x14ac:dyDescent="0.3">
      <c r="D427" s="1" t="s">
        <v>824</v>
      </c>
      <c r="E427" s="10" t="s">
        <v>344</v>
      </c>
    </row>
    <row r="428" spans="1:5" hidden="1" x14ac:dyDescent="0.3">
      <c r="E428" s="10"/>
    </row>
    <row r="429" spans="1:5" x14ac:dyDescent="0.3">
      <c r="A429" s="5">
        <v>341425</v>
      </c>
      <c r="B429" s="5" t="s">
        <v>828</v>
      </c>
      <c r="C429" s="5">
        <v>69</v>
      </c>
      <c r="D429" s="5" t="s">
        <v>826</v>
      </c>
      <c r="E429" s="11">
        <v>4.738041877746582</v>
      </c>
    </row>
    <row r="430" spans="1:5" hidden="1" x14ac:dyDescent="0.3">
      <c r="E430" s="10"/>
    </row>
    <row r="431" spans="1:5" hidden="1" x14ac:dyDescent="0.3">
      <c r="D431" s="1" t="s">
        <v>829</v>
      </c>
      <c r="E431" s="10" t="s">
        <v>344</v>
      </c>
    </row>
    <row r="432" spans="1:5" hidden="1" x14ac:dyDescent="0.3">
      <c r="E432" s="10"/>
    </row>
    <row r="433" spans="1:5" x14ac:dyDescent="0.3">
      <c r="A433" s="5">
        <v>341437</v>
      </c>
      <c r="B433" s="5" t="s">
        <v>833</v>
      </c>
      <c r="C433" s="5">
        <v>69</v>
      </c>
      <c r="D433" s="5" t="s">
        <v>831</v>
      </c>
      <c r="E433" s="11">
        <v>1.534945011138916</v>
      </c>
    </row>
    <row r="434" spans="1:5" x14ac:dyDescent="0.3">
      <c r="A434" s="5">
        <v>341680</v>
      </c>
      <c r="B434" s="5" t="s">
        <v>834</v>
      </c>
      <c r="C434" s="5">
        <v>69</v>
      </c>
      <c r="D434" s="5" t="s">
        <v>831</v>
      </c>
      <c r="E434" s="11">
        <v>7.4174857139587402</v>
      </c>
    </row>
    <row r="435" spans="1:5" hidden="1" x14ac:dyDescent="0.3">
      <c r="E435" s="10"/>
    </row>
    <row r="436" spans="1:5" hidden="1" x14ac:dyDescent="0.3">
      <c r="D436" s="1" t="s">
        <v>835</v>
      </c>
      <c r="E436" s="10" t="s">
        <v>344</v>
      </c>
    </row>
    <row r="437" spans="1:5" hidden="1" x14ac:dyDescent="0.3">
      <c r="E437" s="10"/>
    </row>
    <row r="438" spans="1:5" hidden="1" x14ac:dyDescent="0.3">
      <c r="A438" s="5"/>
      <c r="B438" s="5"/>
      <c r="C438" s="5"/>
      <c r="D438" s="5" t="s">
        <v>837</v>
      </c>
      <c r="E438" s="11" t="s">
        <v>344</v>
      </c>
    </row>
    <row r="439" spans="1:5" hidden="1" x14ac:dyDescent="0.3">
      <c r="E439" s="10"/>
    </row>
    <row r="440" spans="1:5" x14ac:dyDescent="0.3">
      <c r="A440" s="1">
        <v>341437</v>
      </c>
      <c r="B440" s="1" t="s">
        <v>833</v>
      </c>
      <c r="C440" s="1">
        <v>69</v>
      </c>
      <c r="D440" s="1" t="s">
        <v>839</v>
      </c>
      <c r="E440" s="10">
        <v>1.534945011138916</v>
      </c>
    </row>
    <row r="441" spans="1:5" hidden="1" x14ac:dyDescent="0.3">
      <c r="E441" s="10"/>
    </row>
    <row r="442" spans="1:5" x14ac:dyDescent="0.3">
      <c r="A442" s="5">
        <v>341680</v>
      </c>
      <c r="B442" s="5" t="s">
        <v>834</v>
      </c>
      <c r="C442" s="5">
        <v>69</v>
      </c>
      <c r="D442" s="5" t="s">
        <v>841</v>
      </c>
      <c r="E442" s="11">
        <v>7.4174857139587402</v>
      </c>
    </row>
    <row r="443" spans="1:5" hidden="1" x14ac:dyDescent="0.3">
      <c r="E443" s="10"/>
    </row>
    <row r="444" spans="1:5" x14ac:dyDescent="0.3">
      <c r="A444" s="1">
        <v>341446</v>
      </c>
      <c r="B444" s="1" t="s">
        <v>845</v>
      </c>
      <c r="C444" s="1">
        <v>69</v>
      </c>
      <c r="D444" s="1" t="s">
        <v>843</v>
      </c>
      <c r="E444" s="10">
        <v>10.645739555358887</v>
      </c>
    </row>
    <row r="445" spans="1:5" hidden="1" x14ac:dyDescent="0.3">
      <c r="E445" s="10"/>
    </row>
    <row r="446" spans="1:5" hidden="1" x14ac:dyDescent="0.3">
      <c r="A446" s="5"/>
      <c r="B446" s="5"/>
      <c r="C446" s="5"/>
      <c r="D446" s="5" t="s">
        <v>846</v>
      </c>
      <c r="E446" s="11" t="s">
        <v>344</v>
      </c>
    </row>
    <row r="447" spans="1:5" hidden="1" x14ac:dyDescent="0.3">
      <c r="E447" s="10"/>
    </row>
    <row r="448" spans="1:5" x14ac:dyDescent="0.3">
      <c r="A448" s="1">
        <v>341449</v>
      </c>
      <c r="B448" s="1" t="s">
        <v>850</v>
      </c>
      <c r="C448" s="1">
        <v>69</v>
      </c>
      <c r="D448" s="1" t="s">
        <v>848</v>
      </c>
      <c r="E448" s="10">
        <v>6.2363090515136719</v>
      </c>
    </row>
    <row r="449" spans="1:5" hidden="1" x14ac:dyDescent="0.3">
      <c r="E449" s="10"/>
    </row>
    <row r="450" spans="1:5" hidden="1" x14ac:dyDescent="0.3">
      <c r="A450" s="5"/>
      <c r="B450" s="5"/>
      <c r="C450" s="5"/>
      <c r="D450" s="5" t="s">
        <v>851</v>
      </c>
      <c r="E450" s="11" t="s">
        <v>344</v>
      </c>
    </row>
    <row r="451" spans="1:5" hidden="1" x14ac:dyDescent="0.3">
      <c r="E451" s="10"/>
    </row>
    <row r="452" spans="1:5" hidden="1" x14ac:dyDescent="0.3">
      <c r="D452" s="1" t="s">
        <v>853</v>
      </c>
      <c r="E452" s="10" t="s">
        <v>344</v>
      </c>
    </row>
    <row r="453" spans="1:5" hidden="1" x14ac:dyDescent="0.3">
      <c r="E453" s="10"/>
    </row>
    <row r="454" spans="1:5" hidden="1" x14ac:dyDescent="0.3">
      <c r="A454" s="5"/>
      <c r="B454" s="5"/>
      <c r="C454" s="5"/>
      <c r="D454" s="5" t="s">
        <v>855</v>
      </c>
      <c r="E454" s="11" t="s">
        <v>344</v>
      </c>
    </row>
    <row r="455" spans="1:5" hidden="1" x14ac:dyDescent="0.3">
      <c r="E455" s="10"/>
    </row>
    <row r="456" spans="1:5" hidden="1" x14ac:dyDescent="0.3">
      <c r="D456" s="1" t="s">
        <v>857</v>
      </c>
      <c r="E456" s="10" t="s">
        <v>344</v>
      </c>
    </row>
    <row r="457" spans="1:5" hidden="1" x14ac:dyDescent="0.3">
      <c r="E457" s="10"/>
    </row>
    <row r="458" spans="1:5" hidden="1" x14ac:dyDescent="0.3">
      <c r="A458" s="5"/>
      <c r="B458" s="5"/>
      <c r="C458" s="5"/>
      <c r="D458" s="5" t="s">
        <v>859</v>
      </c>
      <c r="E458" s="11" t="s">
        <v>344</v>
      </c>
    </row>
    <row r="459" spans="1:5" hidden="1" x14ac:dyDescent="0.3">
      <c r="E459" s="10"/>
    </row>
    <row r="460" spans="1:5" hidden="1" x14ac:dyDescent="0.3">
      <c r="D460" s="1" t="s">
        <v>861</v>
      </c>
      <c r="E460" s="10" t="s">
        <v>344</v>
      </c>
    </row>
    <row r="461" spans="1:5" hidden="1" x14ac:dyDescent="0.3">
      <c r="E461" s="10"/>
    </row>
    <row r="462" spans="1:5" x14ac:dyDescent="0.3">
      <c r="A462" s="5">
        <v>341572</v>
      </c>
      <c r="B462" s="5" t="s">
        <v>865</v>
      </c>
      <c r="C462" s="5">
        <v>69</v>
      </c>
      <c r="D462" s="5" t="s">
        <v>863</v>
      </c>
      <c r="E462" s="11">
        <v>7.393092155456543</v>
      </c>
    </row>
    <row r="463" spans="1:5" hidden="1" x14ac:dyDescent="0.3">
      <c r="E463" s="10"/>
    </row>
    <row r="464" spans="1:5" hidden="1" x14ac:dyDescent="0.3">
      <c r="D464" s="1" t="s">
        <v>866</v>
      </c>
      <c r="E464" s="10" t="s">
        <v>344</v>
      </c>
    </row>
    <row r="465" spans="1:5" hidden="1" x14ac:dyDescent="0.3">
      <c r="E465" s="10"/>
    </row>
    <row r="466" spans="1:5" hidden="1" x14ac:dyDescent="0.3">
      <c r="A466" s="5"/>
      <c r="B466" s="5"/>
      <c r="C466" s="5"/>
      <c r="D466" s="5" t="s">
        <v>868</v>
      </c>
      <c r="E466" s="11" t="s">
        <v>344</v>
      </c>
    </row>
    <row r="467" spans="1:5" hidden="1" x14ac:dyDescent="0.3">
      <c r="E467" s="10"/>
    </row>
    <row r="468" spans="1:5" hidden="1" x14ac:dyDescent="0.3">
      <c r="D468" s="1" t="s">
        <v>870</v>
      </c>
      <c r="E468" s="10" t="s">
        <v>344</v>
      </c>
    </row>
    <row r="469" spans="1:5" hidden="1" x14ac:dyDescent="0.3">
      <c r="E469" s="10"/>
    </row>
    <row r="470" spans="1:5" hidden="1" x14ac:dyDescent="0.3">
      <c r="A470" s="5"/>
      <c r="B470" s="5"/>
      <c r="C470" s="5"/>
      <c r="D470" s="5" t="s">
        <v>872</v>
      </c>
      <c r="E470" s="11" t="s">
        <v>344</v>
      </c>
    </row>
    <row r="471" spans="1:5" hidden="1" x14ac:dyDescent="0.3">
      <c r="E471" s="10"/>
    </row>
    <row r="472" spans="1:5" hidden="1" x14ac:dyDescent="0.3">
      <c r="D472" s="1" t="s">
        <v>874</v>
      </c>
      <c r="E472" s="10" t="s">
        <v>344</v>
      </c>
    </row>
    <row r="473" spans="1:5" hidden="1" x14ac:dyDescent="0.3">
      <c r="E473" s="10"/>
    </row>
    <row r="474" spans="1:5" hidden="1" x14ac:dyDescent="0.3">
      <c r="A474" s="5"/>
      <c r="B474" s="5"/>
      <c r="C474" s="5"/>
      <c r="D474" s="5" t="s">
        <v>876</v>
      </c>
      <c r="E474" s="11" t="s">
        <v>344</v>
      </c>
    </row>
    <row r="475" spans="1:5" hidden="1" x14ac:dyDescent="0.3">
      <c r="E475" s="10"/>
    </row>
    <row r="476" spans="1:5" x14ac:dyDescent="0.3">
      <c r="A476" s="1">
        <v>342193</v>
      </c>
      <c r="B476" s="1" t="s">
        <v>880</v>
      </c>
      <c r="C476" s="1">
        <v>69</v>
      </c>
      <c r="D476" s="1" t="s">
        <v>878</v>
      </c>
      <c r="E476" s="10">
        <v>7.051663875579834</v>
      </c>
    </row>
    <row r="477" spans="1:5" hidden="1" x14ac:dyDescent="0.3">
      <c r="E477" s="10"/>
    </row>
    <row r="478" spans="1:5" x14ac:dyDescent="0.3">
      <c r="A478" s="5">
        <v>341899</v>
      </c>
      <c r="B478" s="5" t="s">
        <v>883</v>
      </c>
      <c r="C478" s="5">
        <v>69</v>
      </c>
      <c r="D478" s="5" t="s">
        <v>881</v>
      </c>
      <c r="E478" s="11">
        <v>4.503993034362793</v>
      </c>
    </row>
    <row r="479" spans="1:5" hidden="1" x14ac:dyDescent="0.3">
      <c r="E479" s="10"/>
    </row>
    <row r="480" spans="1:5" x14ac:dyDescent="0.3">
      <c r="A480" s="1">
        <v>341899</v>
      </c>
      <c r="B480" s="1" t="s">
        <v>883</v>
      </c>
      <c r="C480" s="1">
        <v>69</v>
      </c>
      <c r="D480" s="1" t="s">
        <v>884</v>
      </c>
      <c r="E480" s="10">
        <v>4.503993034362793</v>
      </c>
    </row>
    <row r="481" spans="1:5" hidden="1" x14ac:dyDescent="0.3">
      <c r="E481" s="10"/>
    </row>
    <row r="482" spans="1:5" x14ac:dyDescent="0.3">
      <c r="A482" s="5">
        <v>341485</v>
      </c>
      <c r="B482" s="5" t="s">
        <v>888</v>
      </c>
      <c r="C482" s="5">
        <v>69</v>
      </c>
      <c r="D482" s="5" t="s">
        <v>886</v>
      </c>
      <c r="E482" s="11">
        <v>6.5607972145080566</v>
      </c>
    </row>
    <row r="483" spans="1:5" x14ac:dyDescent="0.3">
      <c r="A483" s="5">
        <v>341550</v>
      </c>
      <c r="B483" s="5" t="s">
        <v>889</v>
      </c>
      <c r="C483" s="5">
        <v>69</v>
      </c>
      <c r="D483" s="5" t="s">
        <v>886</v>
      </c>
      <c r="E483" s="11">
        <v>4.559999942779541</v>
      </c>
    </row>
    <row r="484" spans="1:5" hidden="1" x14ac:dyDescent="0.3">
      <c r="E484" s="10"/>
    </row>
    <row r="485" spans="1:5" x14ac:dyDescent="0.3">
      <c r="A485" s="1">
        <v>341550</v>
      </c>
      <c r="B485" s="1" t="s">
        <v>889</v>
      </c>
      <c r="C485" s="1">
        <v>69</v>
      </c>
      <c r="D485" s="1" t="s">
        <v>890</v>
      </c>
      <c r="E485" s="10">
        <v>4.559999942779541</v>
      </c>
    </row>
    <row r="486" spans="1:5" hidden="1" x14ac:dyDescent="0.3">
      <c r="E486" s="10"/>
    </row>
    <row r="487" spans="1:5" hidden="1" x14ac:dyDescent="0.3">
      <c r="A487" s="5"/>
      <c r="B487" s="5"/>
      <c r="C487" s="5"/>
      <c r="D487" s="5" t="s">
        <v>892</v>
      </c>
      <c r="E487" s="11" t="s">
        <v>344</v>
      </c>
    </row>
    <row r="488" spans="1:5" hidden="1" x14ac:dyDescent="0.3">
      <c r="E488" s="10"/>
    </row>
    <row r="489" spans="1:5" x14ac:dyDescent="0.3">
      <c r="A489" s="1">
        <v>342037</v>
      </c>
      <c r="B489" s="1" t="s">
        <v>896</v>
      </c>
      <c r="C489" s="1">
        <v>69</v>
      </c>
      <c r="D489" s="1" t="s">
        <v>894</v>
      </c>
      <c r="E489" s="10">
        <v>9.328129768371582</v>
      </c>
    </row>
    <row r="490" spans="1:5" x14ac:dyDescent="0.3">
      <c r="A490" s="1">
        <v>342040</v>
      </c>
      <c r="B490" s="1" t="s">
        <v>897</v>
      </c>
      <c r="C490" s="1">
        <v>69</v>
      </c>
      <c r="D490" s="1" t="s">
        <v>894</v>
      </c>
      <c r="E490" s="10">
        <v>3.3428940773010254</v>
      </c>
    </row>
    <row r="491" spans="1:5" hidden="1" x14ac:dyDescent="0.3">
      <c r="E491" s="10"/>
    </row>
    <row r="492" spans="1:5" hidden="1" x14ac:dyDescent="0.3">
      <c r="A492" s="5"/>
      <c r="B492" s="5"/>
      <c r="C492" s="5"/>
      <c r="D492" s="5" t="s">
        <v>898</v>
      </c>
      <c r="E492" s="11" t="s">
        <v>344</v>
      </c>
    </row>
    <row r="493" spans="1:5" hidden="1" x14ac:dyDescent="0.3">
      <c r="E493" s="10"/>
    </row>
    <row r="494" spans="1:5" hidden="1" x14ac:dyDescent="0.3">
      <c r="D494" s="1" t="s">
        <v>900</v>
      </c>
      <c r="E494" s="10" t="s">
        <v>344</v>
      </c>
    </row>
    <row r="495" spans="1:5" hidden="1" x14ac:dyDescent="0.3">
      <c r="E495" s="10"/>
    </row>
    <row r="496" spans="1:5" hidden="1" x14ac:dyDescent="0.3">
      <c r="A496" s="5"/>
      <c r="B496" s="5"/>
      <c r="C496" s="5"/>
      <c r="D496" s="5" t="s">
        <v>902</v>
      </c>
      <c r="E496" s="11" t="s">
        <v>344</v>
      </c>
    </row>
    <row r="497" spans="1:5" hidden="1" x14ac:dyDescent="0.3">
      <c r="E497" s="10"/>
    </row>
    <row r="498" spans="1:5" x14ac:dyDescent="0.3">
      <c r="A498" s="1">
        <v>341497</v>
      </c>
      <c r="B498" s="1" t="s">
        <v>906</v>
      </c>
      <c r="C498" s="1">
        <v>69</v>
      </c>
      <c r="D498" s="1" t="s">
        <v>904</v>
      </c>
      <c r="E498" s="10">
        <v>4.1349539756774902</v>
      </c>
    </row>
    <row r="499" spans="1:5" hidden="1" x14ac:dyDescent="0.3">
      <c r="E499" s="10"/>
    </row>
    <row r="500" spans="1:5" hidden="1" x14ac:dyDescent="0.3">
      <c r="A500" s="5"/>
      <c r="B500" s="5"/>
      <c r="C500" s="5"/>
      <c r="D500" s="5" t="s">
        <v>907</v>
      </c>
      <c r="E500" s="11" t="s">
        <v>344</v>
      </c>
    </row>
    <row r="501" spans="1:5" hidden="1" x14ac:dyDescent="0.3">
      <c r="E501" s="10"/>
    </row>
    <row r="502" spans="1:5" hidden="1" x14ac:dyDescent="0.3">
      <c r="D502" s="1" t="s">
        <v>909</v>
      </c>
      <c r="E502" s="10" t="s">
        <v>344</v>
      </c>
    </row>
    <row r="503" spans="1:5" hidden="1" x14ac:dyDescent="0.3">
      <c r="E503" s="10"/>
    </row>
    <row r="504" spans="1:5" hidden="1" x14ac:dyDescent="0.3">
      <c r="A504" s="5"/>
      <c r="B504" s="5"/>
      <c r="C504" s="5"/>
      <c r="D504" s="5" t="s">
        <v>911</v>
      </c>
      <c r="E504" s="11" t="s">
        <v>344</v>
      </c>
    </row>
    <row r="505" spans="1:5" hidden="1" x14ac:dyDescent="0.3">
      <c r="E505" s="10"/>
    </row>
    <row r="506" spans="1:5" hidden="1" x14ac:dyDescent="0.3">
      <c r="D506" s="1" t="s">
        <v>913</v>
      </c>
      <c r="E506" s="10" t="s">
        <v>344</v>
      </c>
    </row>
    <row r="507" spans="1:5" hidden="1" x14ac:dyDescent="0.3">
      <c r="E507" s="10"/>
    </row>
    <row r="508" spans="1:5" x14ac:dyDescent="0.3">
      <c r="A508" s="5">
        <v>341506</v>
      </c>
      <c r="B508" s="5" t="s">
        <v>917</v>
      </c>
      <c r="C508" s="5">
        <v>69</v>
      </c>
      <c r="D508" s="5" t="s">
        <v>915</v>
      </c>
      <c r="E508" s="11">
        <v>9.8438682556152344</v>
      </c>
    </row>
    <row r="509" spans="1:5" hidden="1" x14ac:dyDescent="0.3">
      <c r="E509" s="10"/>
    </row>
    <row r="510" spans="1:5" hidden="1" x14ac:dyDescent="0.3">
      <c r="D510" s="1" t="s">
        <v>918</v>
      </c>
      <c r="E510" s="10" t="s">
        <v>344</v>
      </c>
    </row>
    <row r="511" spans="1:5" hidden="1" x14ac:dyDescent="0.3">
      <c r="E511" s="10"/>
    </row>
    <row r="512" spans="1:5" hidden="1" x14ac:dyDescent="0.3">
      <c r="A512" s="5"/>
      <c r="B512" s="5"/>
      <c r="C512" s="5"/>
      <c r="D512" s="5" t="s">
        <v>920</v>
      </c>
      <c r="E512" s="11" t="s">
        <v>344</v>
      </c>
    </row>
    <row r="513" spans="1:5" hidden="1" x14ac:dyDescent="0.3">
      <c r="E513" s="10"/>
    </row>
    <row r="514" spans="1:5" x14ac:dyDescent="0.3">
      <c r="A514" s="1">
        <v>341509</v>
      </c>
      <c r="B514" s="1" t="s">
        <v>924</v>
      </c>
      <c r="C514" s="1">
        <v>69</v>
      </c>
      <c r="D514" s="1" t="s">
        <v>922</v>
      </c>
      <c r="E514" s="10">
        <v>5.8713479042053223</v>
      </c>
    </row>
    <row r="515" spans="1:5" hidden="1" x14ac:dyDescent="0.3">
      <c r="E515" s="10"/>
    </row>
    <row r="516" spans="1:5" hidden="1" x14ac:dyDescent="0.3">
      <c r="A516" s="5"/>
      <c r="B516" s="5"/>
      <c r="C516" s="5"/>
      <c r="D516" s="5" t="s">
        <v>925</v>
      </c>
      <c r="E516" s="11" t="s">
        <v>344</v>
      </c>
    </row>
    <row r="517" spans="1:5" hidden="1" x14ac:dyDescent="0.3">
      <c r="E517" s="10"/>
    </row>
    <row r="518" spans="1:5" hidden="1" x14ac:dyDescent="0.3">
      <c r="D518" s="1" t="s">
        <v>927</v>
      </c>
      <c r="E518" s="10" t="s">
        <v>344</v>
      </c>
    </row>
    <row r="519" spans="1:5" hidden="1" x14ac:dyDescent="0.3">
      <c r="E519" s="10"/>
    </row>
    <row r="520" spans="1:5" hidden="1" x14ac:dyDescent="0.3">
      <c r="A520" s="5"/>
      <c r="B520" s="5"/>
      <c r="C520" s="5"/>
      <c r="D520" s="5" t="s">
        <v>929</v>
      </c>
      <c r="E520" s="11" t="s">
        <v>344</v>
      </c>
    </row>
    <row r="521" spans="1:5" hidden="1" x14ac:dyDescent="0.3">
      <c r="E521" s="10"/>
    </row>
    <row r="522" spans="1:5" hidden="1" x14ac:dyDescent="0.3">
      <c r="D522" s="1" t="s">
        <v>931</v>
      </c>
      <c r="E522" s="10" t="s">
        <v>344</v>
      </c>
    </row>
    <row r="523" spans="1:5" hidden="1" x14ac:dyDescent="0.3">
      <c r="E523" s="10"/>
    </row>
    <row r="524" spans="1:5" hidden="1" x14ac:dyDescent="0.3">
      <c r="A524" s="5"/>
      <c r="B524" s="5"/>
      <c r="C524" s="5"/>
      <c r="D524" s="5" t="s">
        <v>933</v>
      </c>
      <c r="E524" s="11" t="s">
        <v>344</v>
      </c>
    </row>
    <row r="525" spans="1:5" hidden="1" x14ac:dyDescent="0.3">
      <c r="E525" s="10"/>
    </row>
    <row r="526" spans="1:5" hidden="1" x14ac:dyDescent="0.3">
      <c r="D526" s="1" t="s">
        <v>935</v>
      </c>
      <c r="E526" s="10" t="s">
        <v>344</v>
      </c>
    </row>
    <row r="527" spans="1:5" hidden="1" x14ac:dyDescent="0.3">
      <c r="E527" s="10"/>
    </row>
    <row r="528" spans="1:5" hidden="1" x14ac:dyDescent="0.3">
      <c r="A528" s="5"/>
      <c r="B528" s="5"/>
      <c r="C528" s="5"/>
      <c r="D528" s="5" t="s">
        <v>937</v>
      </c>
      <c r="E528" s="11" t="s">
        <v>344</v>
      </c>
    </row>
    <row r="529" spans="1:5" hidden="1" x14ac:dyDescent="0.3">
      <c r="E529" s="10"/>
    </row>
    <row r="530" spans="1:5" hidden="1" x14ac:dyDescent="0.3">
      <c r="D530" s="1" t="s">
        <v>939</v>
      </c>
      <c r="E530" s="10" t="s">
        <v>344</v>
      </c>
    </row>
    <row r="531" spans="1:5" hidden="1" x14ac:dyDescent="0.3">
      <c r="E531" s="10"/>
    </row>
    <row r="532" spans="1:5" hidden="1" x14ac:dyDescent="0.3">
      <c r="A532" s="5"/>
      <c r="B532" s="5"/>
      <c r="C532" s="5"/>
      <c r="D532" s="5" t="s">
        <v>941</v>
      </c>
      <c r="E532" s="11" t="s">
        <v>344</v>
      </c>
    </row>
    <row r="533" spans="1:5" hidden="1" x14ac:dyDescent="0.3">
      <c r="E533" s="10"/>
    </row>
    <row r="534" spans="1:5" hidden="1" x14ac:dyDescent="0.3">
      <c r="D534" s="1" t="s">
        <v>943</v>
      </c>
      <c r="E534" s="10" t="s">
        <v>344</v>
      </c>
    </row>
    <row r="535" spans="1:5" hidden="1" x14ac:dyDescent="0.3">
      <c r="E535" s="10"/>
    </row>
    <row r="536" spans="1:5" hidden="1" x14ac:dyDescent="0.3">
      <c r="A536" s="5"/>
      <c r="B536" s="5"/>
      <c r="C536" s="5"/>
      <c r="D536" s="5" t="s">
        <v>945</v>
      </c>
      <c r="E536" s="11" t="s">
        <v>344</v>
      </c>
    </row>
    <row r="537" spans="1:5" hidden="1" x14ac:dyDescent="0.3">
      <c r="E537" s="10"/>
    </row>
    <row r="538" spans="1:5" hidden="1" x14ac:dyDescent="0.3">
      <c r="D538" s="1" t="s">
        <v>947</v>
      </c>
      <c r="E538" s="10" t="s">
        <v>344</v>
      </c>
    </row>
    <row r="539" spans="1:5" hidden="1" x14ac:dyDescent="0.3">
      <c r="E539" s="10"/>
    </row>
    <row r="540" spans="1:5" hidden="1" x14ac:dyDescent="0.3">
      <c r="A540" s="5"/>
      <c r="B540" s="5"/>
      <c r="C540" s="5"/>
      <c r="D540" s="5" t="s">
        <v>949</v>
      </c>
      <c r="E540" s="11" t="s">
        <v>344</v>
      </c>
    </row>
    <row r="541" spans="1:5" hidden="1" x14ac:dyDescent="0.3">
      <c r="E541" s="10"/>
    </row>
    <row r="542" spans="1:5" hidden="1" x14ac:dyDescent="0.3">
      <c r="D542" s="1" t="s">
        <v>951</v>
      </c>
      <c r="E542" s="10" t="s">
        <v>344</v>
      </c>
    </row>
    <row r="543" spans="1:5" hidden="1" x14ac:dyDescent="0.3">
      <c r="E543" s="10"/>
    </row>
    <row r="544" spans="1:5" hidden="1" x14ac:dyDescent="0.3">
      <c r="A544" s="5"/>
      <c r="B544" s="5"/>
      <c r="C544" s="5"/>
      <c r="D544" s="5" t="s">
        <v>953</v>
      </c>
      <c r="E544" s="11" t="s">
        <v>344</v>
      </c>
    </row>
    <row r="545" spans="1:5" hidden="1" x14ac:dyDescent="0.3">
      <c r="E545" s="10"/>
    </row>
    <row r="546" spans="1:5" hidden="1" x14ac:dyDescent="0.3">
      <c r="D546" s="1" t="s">
        <v>955</v>
      </c>
      <c r="E546" s="10" t="s">
        <v>344</v>
      </c>
    </row>
    <row r="547" spans="1:5" hidden="1" x14ac:dyDescent="0.3">
      <c r="E547" s="10"/>
    </row>
    <row r="548" spans="1:5" hidden="1" x14ac:dyDescent="0.3">
      <c r="A548" s="5"/>
      <c r="B548" s="5"/>
      <c r="C548" s="5"/>
      <c r="D548" s="5" t="s">
        <v>957</v>
      </c>
      <c r="E548" s="11" t="s">
        <v>344</v>
      </c>
    </row>
    <row r="549" spans="1:5" hidden="1" x14ac:dyDescent="0.3">
      <c r="E549" s="10"/>
    </row>
    <row r="550" spans="1:5" hidden="1" x14ac:dyDescent="0.3">
      <c r="D550" s="1" t="s">
        <v>959</v>
      </c>
      <c r="E550" s="10" t="s">
        <v>344</v>
      </c>
    </row>
    <row r="551" spans="1:5" hidden="1" x14ac:dyDescent="0.3">
      <c r="E551" s="10"/>
    </row>
    <row r="552" spans="1:5" hidden="1" x14ac:dyDescent="0.3">
      <c r="A552" s="5"/>
      <c r="B552" s="5"/>
      <c r="C552" s="5"/>
      <c r="D552" s="5" t="s">
        <v>961</v>
      </c>
      <c r="E552" s="11" t="s">
        <v>344</v>
      </c>
    </row>
    <row r="553" spans="1:5" hidden="1" x14ac:dyDescent="0.3">
      <c r="E553" s="10"/>
    </row>
    <row r="554" spans="1:5" hidden="1" x14ac:dyDescent="0.3">
      <c r="D554" s="1" t="s">
        <v>963</v>
      </c>
      <c r="E554" s="10" t="s">
        <v>344</v>
      </c>
    </row>
    <row r="555" spans="1:5" hidden="1" x14ac:dyDescent="0.3">
      <c r="E555" s="10"/>
    </row>
    <row r="556" spans="1:5" hidden="1" x14ac:dyDescent="0.3">
      <c r="A556" s="5"/>
      <c r="B556" s="5"/>
      <c r="C556" s="5"/>
      <c r="D556" s="5" t="s">
        <v>965</v>
      </c>
      <c r="E556" s="11" t="s">
        <v>344</v>
      </c>
    </row>
    <row r="557" spans="1:5" hidden="1" x14ac:dyDescent="0.3">
      <c r="E557" s="10"/>
    </row>
    <row r="558" spans="1:5" x14ac:dyDescent="0.3">
      <c r="A558" s="1">
        <v>341572</v>
      </c>
      <c r="B558" s="1" t="s">
        <v>865</v>
      </c>
      <c r="C558" s="1">
        <v>69</v>
      </c>
      <c r="D558" s="1" t="s">
        <v>967</v>
      </c>
      <c r="E558" s="10">
        <v>7.393092155456543</v>
      </c>
    </row>
    <row r="559" spans="1:5" hidden="1" x14ac:dyDescent="0.3">
      <c r="E559" s="10"/>
    </row>
    <row r="560" spans="1:5" hidden="1" x14ac:dyDescent="0.3">
      <c r="A560" s="5"/>
      <c r="B560" s="5"/>
      <c r="C560" s="5"/>
      <c r="D560" s="5" t="s">
        <v>969</v>
      </c>
      <c r="E560" s="11" t="s">
        <v>344</v>
      </c>
    </row>
    <row r="561" spans="1:5" hidden="1" x14ac:dyDescent="0.3">
      <c r="E561" s="10"/>
    </row>
    <row r="562" spans="1:5" hidden="1" x14ac:dyDescent="0.3">
      <c r="D562" s="1" t="s">
        <v>971</v>
      </c>
      <c r="E562" s="10" t="s">
        <v>344</v>
      </c>
    </row>
    <row r="563" spans="1:5" hidden="1" x14ac:dyDescent="0.3">
      <c r="E563" s="10"/>
    </row>
    <row r="564" spans="1:5" x14ac:dyDescent="0.3">
      <c r="A564" s="5">
        <v>341581</v>
      </c>
      <c r="B564" s="5" t="s">
        <v>975</v>
      </c>
      <c r="C564" s="5">
        <v>69</v>
      </c>
      <c r="D564" s="5" t="s">
        <v>973</v>
      </c>
      <c r="E564" s="11">
        <v>1.8519079685211182</v>
      </c>
    </row>
    <row r="565" spans="1:5" hidden="1" x14ac:dyDescent="0.3">
      <c r="E565" s="10"/>
    </row>
    <row r="566" spans="1:5" x14ac:dyDescent="0.3">
      <c r="A566" s="1">
        <v>341584</v>
      </c>
      <c r="B566" s="1" t="s">
        <v>978</v>
      </c>
      <c r="C566" s="1">
        <v>69</v>
      </c>
      <c r="D566" s="1" t="s">
        <v>976</v>
      </c>
      <c r="E566" s="10">
        <v>7.6275405883789063</v>
      </c>
    </row>
    <row r="567" spans="1:5" hidden="1" x14ac:dyDescent="0.3">
      <c r="E567" s="10"/>
    </row>
    <row r="568" spans="1:5" x14ac:dyDescent="0.3">
      <c r="A568" s="5">
        <v>341590</v>
      </c>
      <c r="B568" s="5" t="s">
        <v>981</v>
      </c>
      <c r="C568" s="5">
        <v>69</v>
      </c>
      <c r="D568" s="5" t="s">
        <v>979</v>
      </c>
      <c r="E568" s="11">
        <v>1.8745759725570679</v>
      </c>
    </row>
    <row r="569" spans="1:5" hidden="1" x14ac:dyDescent="0.3">
      <c r="E569" s="10"/>
    </row>
    <row r="570" spans="1:5" hidden="1" x14ac:dyDescent="0.3">
      <c r="D570" s="1" t="s">
        <v>982</v>
      </c>
      <c r="E570" s="10" t="s">
        <v>344</v>
      </c>
    </row>
    <row r="571" spans="1:5" hidden="1" x14ac:dyDescent="0.3">
      <c r="E571" s="10"/>
    </row>
    <row r="572" spans="1:5" x14ac:dyDescent="0.3">
      <c r="A572" s="5">
        <v>341596</v>
      </c>
      <c r="B572" s="5" t="s">
        <v>986</v>
      </c>
      <c r="C572" s="5">
        <v>69</v>
      </c>
      <c r="D572" s="5" t="s">
        <v>984</v>
      </c>
      <c r="E572" s="11">
        <v>3.9751019477844238</v>
      </c>
    </row>
    <row r="573" spans="1:5" hidden="1" x14ac:dyDescent="0.3">
      <c r="E573" s="10"/>
    </row>
    <row r="574" spans="1:5" hidden="1" x14ac:dyDescent="0.3">
      <c r="D574" s="1" t="s">
        <v>987</v>
      </c>
      <c r="E574" s="10" t="s">
        <v>344</v>
      </c>
    </row>
    <row r="575" spans="1:5" hidden="1" x14ac:dyDescent="0.3">
      <c r="E575" s="10"/>
    </row>
    <row r="576" spans="1:5" hidden="1" x14ac:dyDescent="0.3">
      <c r="A576" s="5"/>
      <c r="B576" s="5"/>
      <c r="C576" s="5"/>
      <c r="D576" s="5" t="s">
        <v>991</v>
      </c>
      <c r="E576" s="11" t="s">
        <v>344</v>
      </c>
    </row>
    <row r="577" spans="1:5" hidden="1" x14ac:dyDescent="0.3">
      <c r="E577" s="10"/>
    </row>
    <row r="578" spans="1:5" hidden="1" x14ac:dyDescent="0.3">
      <c r="D578" s="1" t="s">
        <v>993</v>
      </c>
      <c r="E578" s="10" t="s">
        <v>344</v>
      </c>
    </row>
    <row r="579" spans="1:5" hidden="1" x14ac:dyDescent="0.3">
      <c r="E579" s="10"/>
    </row>
    <row r="580" spans="1:5" hidden="1" x14ac:dyDescent="0.3">
      <c r="A580" s="5"/>
      <c r="B580" s="5"/>
      <c r="C580" s="5"/>
      <c r="D580" s="5" t="s">
        <v>995</v>
      </c>
      <c r="E580" s="11" t="s">
        <v>344</v>
      </c>
    </row>
    <row r="581" spans="1:5" hidden="1" x14ac:dyDescent="0.3">
      <c r="E581" s="10"/>
    </row>
    <row r="582" spans="1:5" hidden="1" x14ac:dyDescent="0.3">
      <c r="D582" s="1" t="s">
        <v>997</v>
      </c>
      <c r="E582" s="10" t="s">
        <v>344</v>
      </c>
    </row>
    <row r="583" spans="1:5" hidden="1" x14ac:dyDescent="0.3">
      <c r="E583" s="10"/>
    </row>
    <row r="584" spans="1:5" hidden="1" x14ac:dyDescent="0.3">
      <c r="A584" s="5"/>
      <c r="B584" s="5"/>
      <c r="C584" s="5"/>
      <c r="D584" s="5" t="s">
        <v>999</v>
      </c>
      <c r="E584" s="11" t="s">
        <v>344</v>
      </c>
    </row>
    <row r="585" spans="1:5" hidden="1" x14ac:dyDescent="0.3">
      <c r="E585" s="10"/>
    </row>
    <row r="586" spans="1:5" hidden="1" x14ac:dyDescent="0.3">
      <c r="D586" s="1" t="s">
        <v>1001</v>
      </c>
      <c r="E586" s="10" t="s">
        <v>344</v>
      </c>
    </row>
    <row r="587" spans="1:5" hidden="1" x14ac:dyDescent="0.3">
      <c r="E587" s="10"/>
    </row>
    <row r="588" spans="1:5" hidden="1" x14ac:dyDescent="0.3">
      <c r="A588" s="5"/>
      <c r="B588" s="5"/>
      <c r="C588" s="5"/>
      <c r="D588" s="5" t="s">
        <v>1003</v>
      </c>
      <c r="E588" s="11" t="s">
        <v>344</v>
      </c>
    </row>
    <row r="589" spans="1:5" hidden="1" x14ac:dyDescent="0.3">
      <c r="E589" s="10"/>
    </row>
    <row r="590" spans="1:5" hidden="1" x14ac:dyDescent="0.3">
      <c r="D590" s="1" t="s">
        <v>1005</v>
      </c>
      <c r="E590" s="10" t="s">
        <v>344</v>
      </c>
    </row>
    <row r="591" spans="1:5" hidden="1" x14ac:dyDescent="0.3">
      <c r="E591" s="10"/>
    </row>
    <row r="592" spans="1:5" hidden="1" x14ac:dyDescent="0.3">
      <c r="A592" s="5"/>
      <c r="B592" s="5"/>
      <c r="C592" s="5"/>
      <c r="D592" s="5" t="s">
        <v>1007</v>
      </c>
      <c r="E592" s="11" t="s">
        <v>344</v>
      </c>
    </row>
    <row r="593" spans="1:5" hidden="1" x14ac:dyDescent="0.3">
      <c r="E593" s="10"/>
    </row>
    <row r="594" spans="1:5" hidden="1" x14ac:dyDescent="0.3">
      <c r="D594" s="1" t="s">
        <v>1009</v>
      </c>
      <c r="E594" s="10" t="s">
        <v>344</v>
      </c>
    </row>
    <row r="595" spans="1:5" hidden="1" x14ac:dyDescent="0.3">
      <c r="E595" s="10"/>
    </row>
    <row r="596" spans="1:5" hidden="1" x14ac:dyDescent="0.3">
      <c r="A596" s="5"/>
      <c r="B596" s="5"/>
      <c r="C596" s="5"/>
      <c r="D596" s="5" t="s">
        <v>1011</v>
      </c>
      <c r="E596" s="11" t="s">
        <v>344</v>
      </c>
    </row>
    <row r="597" spans="1:5" hidden="1" x14ac:dyDescent="0.3">
      <c r="E597" s="10"/>
    </row>
    <row r="598" spans="1:5" hidden="1" x14ac:dyDescent="0.3">
      <c r="D598" s="1" t="s">
        <v>1013</v>
      </c>
      <c r="E598" s="10" t="s">
        <v>344</v>
      </c>
    </row>
    <row r="599" spans="1:5" hidden="1" x14ac:dyDescent="0.3">
      <c r="E599" s="10"/>
    </row>
    <row r="600" spans="1:5" x14ac:dyDescent="0.3">
      <c r="A600" s="5">
        <v>342460</v>
      </c>
      <c r="B600" s="5" t="s">
        <v>1017</v>
      </c>
      <c r="C600" s="5">
        <v>69</v>
      </c>
      <c r="D600" s="5" t="s">
        <v>1015</v>
      </c>
      <c r="E600" s="11">
        <v>23.155923843383789</v>
      </c>
    </row>
    <row r="601" spans="1:5" hidden="1" x14ac:dyDescent="0.3">
      <c r="E601" s="10"/>
    </row>
    <row r="602" spans="1:5" x14ac:dyDescent="0.3">
      <c r="A602" s="1">
        <v>341641</v>
      </c>
      <c r="B602" s="1" t="s">
        <v>1020</v>
      </c>
      <c r="C602" s="1">
        <v>69</v>
      </c>
      <c r="D602" s="1" t="s">
        <v>1018</v>
      </c>
      <c r="E602" s="10">
        <v>14.178668975830078</v>
      </c>
    </row>
    <row r="603" spans="1:5" hidden="1" x14ac:dyDescent="0.3">
      <c r="E603" s="10"/>
    </row>
    <row r="604" spans="1:5" hidden="1" x14ac:dyDescent="0.3">
      <c r="A604" s="5"/>
      <c r="B604" s="5"/>
      <c r="C604" s="5"/>
      <c r="D604" s="5" t="s">
        <v>1021</v>
      </c>
      <c r="E604" s="11" t="s">
        <v>344</v>
      </c>
    </row>
    <row r="605" spans="1:5" hidden="1" x14ac:dyDescent="0.3">
      <c r="E605" s="10"/>
    </row>
    <row r="606" spans="1:5" x14ac:dyDescent="0.3">
      <c r="A606" s="1">
        <v>341647</v>
      </c>
      <c r="B606" s="1" t="s">
        <v>1025</v>
      </c>
      <c r="C606" s="1">
        <v>69</v>
      </c>
      <c r="D606" s="1" t="s">
        <v>1023</v>
      </c>
      <c r="E606" s="10">
        <v>46.05999755859375</v>
      </c>
    </row>
    <row r="607" spans="1:5" hidden="1" x14ac:dyDescent="0.3">
      <c r="E607" s="10"/>
    </row>
    <row r="608" spans="1:5" x14ac:dyDescent="0.3">
      <c r="A608" s="5">
        <v>341647</v>
      </c>
      <c r="B608" s="5" t="s">
        <v>1025</v>
      </c>
      <c r="C608" s="5">
        <v>69</v>
      </c>
      <c r="D608" s="5" t="s">
        <v>1026</v>
      </c>
      <c r="E608" s="11">
        <v>46.05999755859375</v>
      </c>
    </row>
    <row r="609" spans="1:5" hidden="1" x14ac:dyDescent="0.3">
      <c r="E609" s="10"/>
    </row>
    <row r="610" spans="1:5" hidden="1" x14ac:dyDescent="0.3">
      <c r="D610" s="1" t="s">
        <v>1028</v>
      </c>
      <c r="E610" s="10" t="s">
        <v>344</v>
      </c>
    </row>
    <row r="611" spans="1:5" hidden="1" x14ac:dyDescent="0.3">
      <c r="E611" s="10"/>
    </row>
    <row r="612" spans="1:5" x14ac:dyDescent="0.3">
      <c r="A612" s="5">
        <v>341656</v>
      </c>
      <c r="B612" s="5" t="s">
        <v>1032</v>
      </c>
      <c r="C612" s="5">
        <v>69</v>
      </c>
      <c r="D612" s="5" t="s">
        <v>1030</v>
      </c>
      <c r="E612" s="11">
        <v>5.3325638771057129</v>
      </c>
    </row>
    <row r="613" spans="1:5" hidden="1" x14ac:dyDescent="0.3">
      <c r="E613" s="10"/>
    </row>
    <row r="614" spans="1:5" hidden="1" x14ac:dyDescent="0.3">
      <c r="D614" s="1" t="s">
        <v>1033</v>
      </c>
      <c r="E614" s="10" t="s">
        <v>344</v>
      </c>
    </row>
    <row r="615" spans="1:5" hidden="1" x14ac:dyDescent="0.3">
      <c r="E615" s="10"/>
    </row>
    <row r="616" spans="1:5" x14ac:dyDescent="0.3">
      <c r="A616" s="5">
        <v>341659</v>
      </c>
      <c r="B616" s="5" t="s">
        <v>1037</v>
      </c>
      <c r="C616" s="5">
        <v>69</v>
      </c>
      <c r="D616" s="5" t="s">
        <v>1035</v>
      </c>
      <c r="E616" s="11">
        <v>6.0761017799377441</v>
      </c>
    </row>
    <row r="617" spans="1:5" hidden="1" x14ac:dyDescent="0.3">
      <c r="E617" s="10"/>
    </row>
    <row r="618" spans="1:5" hidden="1" x14ac:dyDescent="0.3">
      <c r="D618" s="1" t="s">
        <v>1038</v>
      </c>
      <c r="E618" s="10" t="s">
        <v>344</v>
      </c>
    </row>
    <row r="619" spans="1:5" hidden="1" x14ac:dyDescent="0.3">
      <c r="E619" s="10"/>
    </row>
    <row r="620" spans="1:5" hidden="1" x14ac:dyDescent="0.3">
      <c r="A620" s="5"/>
      <c r="B620" s="5"/>
      <c r="C620" s="5"/>
      <c r="D620" s="5" t="s">
        <v>1040</v>
      </c>
      <c r="E620" s="11" t="s">
        <v>344</v>
      </c>
    </row>
    <row r="621" spans="1:5" hidden="1" x14ac:dyDescent="0.3">
      <c r="E621" s="10"/>
    </row>
    <row r="622" spans="1:5" hidden="1" x14ac:dyDescent="0.3">
      <c r="D622" s="1" t="s">
        <v>1042</v>
      </c>
      <c r="E622" s="10" t="s">
        <v>344</v>
      </c>
    </row>
    <row r="623" spans="1:5" hidden="1" x14ac:dyDescent="0.3">
      <c r="E623" s="10"/>
    </row>
    <row r="624" spans="1:5" hidden="1" x14ac:dyDescent="0.3">
      <c r="A624" s="5"/>
      <c r="B624" s="5"/>
      <c r="C624" s="5"/>
      <c r="D624" s="5" t="s">
        <v>1046</v>
      </c>
      <c r="E624" s="11" t="s">
        <v>344</v>
      </c>
    </row>
    <row r="625" spans="1:5" hidden="1" x14ac:dyDescent="0.3">
      <c r="E625" s="10"/>
    </row>
    <row r="626" spans="1:5" hidden="1" x14ac:dyDescent="0.3">
      <c r="D626" s="1" t="s">
        <v>1048</v>
      </c>
      <c r="E626" s="10" t="s">
        <v>344</v>
      </c>
    </row>
    <row r="627" spans="1:5" hidden="1" x14ac:dyDescent="0.3">
      <c r="E627" s="10"/>
    </row>
    <row r="628" spans="1:5" x14ac:dyDescent="0.3">
      <c r="A628" s="5">
        <v>341677</v>
      </c>
      <c r="B628" s="5" t="s">
        <v>1052</v>
      </c>
      <c r="C628" s="5">
        <v>69</v>
      </c>
      <c r="D628" s="5" t="s">
        <v>1050</v>
      </c>
      <c r="E628" s="11">
        <v>6.9677338600158691</v>
      </c>
    </row>
    <row r="629" spans="1:5" hidden="1" x14ac:dyDescent="0.3">
      <c r="E629" s="10"/>
    </row>
    <row r="630" spans="1:5" hidden="1" x14ac:dyDescent="0.3">
      <c r="D630" s="1" t="s">
        <v>1053</v>
      </c>
      <c r="E630" s="10" t="s">
        <v>344</v>
      </c>
    </row>
    <row r="631" spans="1:5" hidden="1" x14ac:dyDescent="0.3">
      <c r="E631" s="10"/>
    </row>
    <row r="632" spans="1:5" x14ac:dyDescent="0.3">
      <c r="A632" s="5">
        <v>341689</v>
      </c>
      <c r="B632" s="5" t="s">
        <v>1057</v>
      </c>
      <c r="C632" s="5">
        <v>69</v>
      </c>
      <c r="D632" s="5" t="s">
        <v>1055</v>
      </c>
      <c r="E632" s="11">
        <v>1.9128528833389282</v>
      </c>
    </row>
    <row r="633" spans="1:5" hidden="1" x14ac:dyDescent="0.3">
      <c r="E633" s="10"/>
    </row>
    <row r="634" spans="1:5" hidden="1" x14ac:dyDescent="0.3">
      <c r="D634" s="1" t="s">
        <v>1058</v>
      </c>
      <c r="E634" s="10" t="s">
        <v>344</v>
      </c>
    </row>
    <row r="635" spans="1:5" hidden="1" x14ac:dyDescent="0.3">
      <c r="E635" s="10"/>
    </row>
    <row r="636" spans="1:5" x14ac:dyDescent="0.3">
      <c r="A636" s="5">
        <v>341695</v>
      </c>
      <c r="B636" s="5" t="s">
        <v>1062</v>
      </c>
      <c r="C636" s="5">
        <v>69</v>
      </c>
      <c r="D636" s="5" t="s">
        <v>1060</v>
      </c>
      <c r="E636" s="11">
        <v>5.4656820297241211</v>
      </c>
    </row>
    <row r="637" spans="1:5" hidden="1" x14ac:dyDescent="0.3">
      <c r="E637" s="10"/>
    </row>
    <row r="638" spans="1:5" hidden="1" x14ac:dyDescent="0.3">
      <c r="D638" s="1" t="s">
        <v>1063</v>
      </c>
      <c r="E638" s="10" t="s">
        <v>344</v>
      </c>
    </row>
    <row r="639" spans="1:5" hidden="1" x14ac:dyDescent="0.3">
      <c r="E639" s="10"/>
    </row>
    <row r="640" spans="1:5" hidden="1" x14ac:dyDescent="0.3">
      <c r="A640" s="5"/>
      <c r="B640" s="5"/>
      <c r="C640" s="5"/>
      <c r="D640" s="5" t="s">
        <v>1065</v>
      </c>
      <c r="E640" s="11" t="s">
        <v>344</v>
      </c>
    </row>
    <row r="641" spans="1:5" hidden="1" x14ac:dyDescent="0.3">
      <c r="E641" s="10"/>
    </row>
    <row r="642" spans="1:5" x14ac:dyDescent="0.3">
      <c r="A642" s="1">
        <v>341704</v>
      </c>
      <c r="B642" s="1" t="s">
        <v>1069</v>
      </c>
      <c r="C642" s="1">
        <v>69</v>
      </c>
      <c r="D642" s="1" t="s">
        <v>1067</v>
      </c>
      <c r="E642" s="10">
        <v>7.9884052276611328</v>
      </c>
    </row>
    <row r="643" spans="1:5" hidden="1" x14ac:dyDescent="0.3">
      <c r="E643" s="10"/>
    </row>
    <row r="644" spans="1:5" hidden="1" x14ac:dyDescent="0.3">
      <c r="A644" s="5"/>
      <c r="B644" s="5"/>
      <c r="C644" s="5"/>
      <c r="D644" s="5" t="s">
        <v>1070</v>
      </c>
      <c r="E644" s="11" t="s">
        <v>344</v>
      </c>
    </row>
    <row r="645" spans="1:5" hidden="1" x14ac:dyDescent="0.3">
      <c r="E645" s="10"/>
    </row>
    <row r="646" spans="1:5" x14ac:dyDescent="0.3">
      <c r="A646" s="1">
        <v>341716</v>
      </c>
      <c r="B646" s="1" t="s">
        <v>1074</v>
      </c>
      <c r="C646" s="1">
        <v>69</v>
      </c>
      <c r="D646" s="1" t="s">
        <v>1072</v>
      </c>
      <c r="E646" s="10">
        <v>10.797800064086914</v>
      </c>
    </row>
    <row r="647" spans="1:5" hidden="1" x14ac:dyDescent="0.3">
      <c r="E647" s="10"/>
    </row>
    <row r="648" spans="1:5" hidden="1" x14ac:dyDescent="0.3">
      <c r="A648" s="5"/>
      <c r="B648" s="5"/>
      <c r="C648" s="5"/>
      <c r="D648" s="5" t="s">
        <v>1075</v>
      </c>
      <c r="E648" s="11" t="s">
        <v>344</v>
      </c>
    </row>
    <row r="649" spans="1:5" hidden="1" x14ac:dyDescent="0.3">
      <c r="E649" s="10"/>
    </row>
    <row r="650" spans="1:5" hidden="1" x14ac:dyDescent="0.3">
      <c r="D650" s="1" t="s">
        <v>1077</v>
      </c>
      <c r="E650" s="10" t="s">
        <v>344</v>
      </c>
    </row>
    <row r="651" spans="1:5" hidden="1" x14ac:dyDescent="0.3">
      <c r="E651" s="10"/>
    </row>
    <row r="652" spans="1:5" hidden="1" x14ac:dyDescent="0.3">
      <c r="A652" s="5"/>
      <c r="B652" s="5"/>
      <c r="C652" s="5"/>
      <c r="D652" s="5" t="s">
        <v>1079</v>
      </c>
      <c r="E652" s="11" t="s">
        <v>344</v>
      </c>
    </row>
    <row r="653" spans="1:5" hidden="1" x14ac:dyDescent="0.3">
      <c r="E653" s="10"/>
    </row>
    <row r="654" spans="1:5" hidden="1" x14ac:dyDescent="0.3">
      <c r="D654" s="1" t="s">
        <v>1081</v>
      </c>
      <c r="E654" s="10" t="s">
        <v>344</v>
      </c>
    </row>
    <row r="655" spans="1:5" hidden="1" x14ac:dyDescent="0.3">
      <c r="E655" s="10"/>
    </row>
    <row r="656" spans="1:5" hidden="1" x14ac:dyDescent="0.3">
      <c r="A656" s="5"/>
      <c r="B656" s="5"/>
      <c r="C656" s="5"/>
      <c r="D656" s="5" t="s">
        <v>1083</v>
      </c>
      <c r="E656" s="11" t="s">
        <v>344</v>
      </c>
    </row>
    <row r="657" spans="1:5" hidden="1" x14ac:dyDescent="0.3">
      <c r="E657" s="10"/>
    </row>
    <row r="658" spans="1:5" hidden="1" x14ac:dyDescent="0.3">
      <c r="D658" s="1" t="s">
        <v>1085</v>
      </c>
      <c r="E658" s="10" t="s">
        <v>344</v>
      </c>
    </row>
    <row r="659" spans="1:5" hidden="1" x14ac:dyDescent="0.3">
      <c r="E659" s="10"/>
    </row>
    <row r="660" spans="1:5" hidden="1" x14ac:dyDescent="0.3">
      <c r="A660" s="5"/>
      <c r="B660" s="5"/>
      <c r="C660" s="5"/>
      <c r="D660" s="5" t="s">
        <v>1087</v>
      </c>
      <c r="E660" s="11" t="s">
        <v>344</v>
      </c>
    </row>
    <row r="661" spans="1:5" hidden="1" x14ac:dyDescent="0.3">
      <c r="E661" s="10"/>
    </row>
    <row r="662" spans="1:5" x14ac:dyDescent="0.3">
      <c r="A662" s="1">
        <v>341731</v>
      </c>
      <c r="B662" s="1" t="s">
        <v>1091</v>
      </c>
      <c r="C662" s="1">
        <v>69</v>
      </c>
      <c r="D662" s="1" t="s">
        <v>1089</v>
      </c>
      <c r="E662" s="10">
        <v>5.502418041229248</v>
      </c>
    </row>
    <row r="663" spans="1:5" hidden="1" x14ac:dyDescent="0.3">
      <c r="E663" s="10"/>
    </row>
    <row r="664" spans="1:5" hidden="1" x14ac:dyDescent="0.3">
      <c r="A664" s="5"/>
      <c r="B664" s="5"/>
      <c r="C664" s="5"/>
      <c r="D664" s="5" t="s">
        <v>1092</v>
      </c>
      <c r="E664" s="11" t="s">
        <v>344</v>
      </c>
    </row>
    <row r="665" spans="1:5" hidden="1" x14ac:dyDescent="0.3">
      <c r="E665" s="10"/>
    </row>
    <row r="666" spans="1:5" x14ac:dyDescent="0.3">
      <c r="A666" s="1">
        <v>341737</v>
      </c>
      <c r="B666" s="1" t="s">
        <v>752</v>
      </c>
      <c r="C666" s="1">
        <v>69</v>
      </c>
      <c r="D666" s="1" t="s">
        <v>1094</v>
      </c>
      <c r="E666" s="10">
        <v>9.2600002288818359</v>
      </c>
    </row>
    <row r="667" spans="1:5" hidden="1" x14ac:dyDescent="0.3">
      <c r="E667" s="10"/>
    </row>
    <row r="668" spans="1:5" hidden="1" x14ac:dyDescent="0.3">
      <c r="A668" s="5"/>
      <c r="B668" s="5"/>
      <c r="C668" s="5"/>
      <c r="D668" s="5" t="s">
        <v>1096</v>
      </c>
      <c r="E668" s="11" t="s">
        <v>344</v>
      </c>
    </row>
    <row r="669" spans="1:5" hidden="1" x14ac:dyDescent="0.3">
      <c r="E669" s="10"/>
    </row>
    <row r="670" spans="1:5" hidden="1" x14ac:dyDescent="0.3">
      <c r="D670" s="1" t="s">
        <v>1098</v>
      </c>
      <c r="E670" s="10" t="s">
        <v>344</v>
      </c>
    </row>
    <row r="671" spans="1:5" hidden="1" x14ac:dyDescent="0.3">
      <c r="E671" s="10"/>
    </row>
    <row r="672" spans="1:5" hidden="1" x14ac:dyDescent="0.3">
      <c r="A672" s="5"/>
      <c r="B672" s="5"/>
      <c r="C672" s="5"/>
      <c r="D672" s="5" t="s">
        <v>1100</v>
      </c>
      <c r="E672" s="11" t="s">
        <v>344</v>
      </c>
    </row>
    <row r="673" spans="1:5" hidden="1" x14ac:dyDescent="0.3">
      <c r="E673" s="10"/>
    </row>
    <row r="674" spans="1:5" hidden="1" x14ac:dyDescent="0.3">
      <c r="D674" s="1" t="s">
        <v>1102</v>
      </c>
      <c r="E674" s="10" t="s">
        <v>344</v>
      </c>
    </row>
    <row r="675" spans="1:5" hidden="1" x14ac:dyDescent="0.3">
      <c r="E675" s="10"/>
    </row>
    <row r="676" spans="1:5" x14ac:dyDescent="0.3">
      <c r="A676" s="5">
        <v>341758</v>
      </c>
      <c r="B676" s="5" t="s">
        <v>1106</v>
      </c>
      <c r="C676" s="5">
        <v>69</v>
      </c>
      <c r="D676" s="5" t="s">
        <v>1104</v>
      </c>
      <c r="E676" s="11">
        <v>4.8230681419372559</v>
      </c>
    </row>
    <row r="677" spans="1:5" hidden="1" x14ac:dyDescent="0.3">
      <c r="E677" s="10"/>
    </row>
    <row r="678" spans="1:5" hidden="1" x14ac:dyDescent="0.3">
      <c r="D678" s="1" t="s">
        <v>1107</v>
      </c>
      <c r="E678" s="10" t="s">
        <v>344</v>
      </c>
    </row>
    <row r="679" spans="1:5" hidden="1" x14ac:dyDescent="0.3">
      <c r="E679" s="10"/>
    </row>
    <row r="680" spans="1:5" hidden="1" x14ac:dyDescent="0.3">
      <c r="A680" s="5"/>
      <c r="B680" s="5"/>
      <c r="C680" s="5"/>
      <c r="D680" s="5" t="s">
        <v>1109</v>
      </c>
      <c r="E680" s="11" t="s">
        <v>344</v>
      </c>
    </row>
    <row r="681" spans="1:5" hidden="1" x14ac:dyDescent="0.3">
      <c r="E681" s="10"/>
    </row>
    <row r="682" spans="1:5" hidden="1" x14ac:dyDescent="0.3">
      <c r="D682" s="1" t="s">
        <v>1111</v>
      </c>
      <c r="E682" s="10" t="s">
        <v>344</v>
      </c>
    </row>
    <row r="683" spans="1:5" hidden="1" x14ac:dyDescent="0.3">
      <c r="E683" s="10"/>
    </row>
    <row r="684" spans="1:5" x14ac:dyDescent="0.3">
      <c r="A684" s="5">
        <v>341764</v>
      </c>
      <c r="B684" s="5" t="s">
        <v>1115</v>
      </c>
      <c r="C684" s="5">
        <v>69</v>
      </c>
      <c r="D684" s="5" t="s">
        <v>1113</v>
      </c>
      <c r="E684" s="11">
        <v>7.679999828338623</v>
      </c>
    </row>
    <row r="685" spans="1:5" hidden="1" x14ac:dyDescent="0.3">
      <c r="E685" s="10"/>
    </row>
    <row r="686" spans="1:5" hidden="1" x14ac:dyDescent="0.3">
      <c r="D686" s="1" t="s">
        <v>1116</v>
      </c>
      <c r="E686" s="10" t="s">
        <v>344</v>
      </c>
    </row>
    <row r="687" spans="1:5" hidden="1" x14ac:dyDescent="0.3">
      <c r="E687" s="10"/>
    </row>
    <row r="688" spans="1:5" x14ac:dyDescent="0.3">
      <c r="A688" s="5">
        <v>341772</v>
      </c>
      <c r="B688" s="5" t="s">
        <v>1120</v>
      </c>
      <c r="C688" s="5">
        <v>69</v>
      </c>
      <c r="D688" s="5" t="s">
        <v>1118</v>
      </c>
      <c r="E688" s="11">
        <v>13.451963424682617</v>
      </c>
    </row>
    <row r="689" spans="1:5" hidden="1" x14ac:dyDescent="0.3">
      <c r="E689" s="10"/>
    </row>
    <row r="690" spans="1:5" hidden="1" x14ac:dyDescent="0.3">
      <c r="D690" s="1" t="s">
        <v>1121</v>
      </c>
      <c r="E690" s="10" t="s">
        <v>344</v>
      </c>
    </row>
    <row r="691" spans="1:5" hidden="1" x14ac:dyDescent="0.3">
      <c r="E691" s="10"/>
    </row>
    <row r="692" spans="1:5" hidden="1" x14ac:dyDescent="0.3">
      <c r="A692" s="5"/>
      <c r="B692" s="5"/>
      <c r="C692" s="5"/>
      <c r="D692" s="5" t="s">
        <v>1123</v>
      </c>
      <c r="E692" s="11" t="s">
        <v>344</v>
      </c>
    </row>
    <row r="693" spans="1:5" hidden="1" x14ac:dyDescent="0.3">
      <c r="E693" s="10"/>
    </row>
    <row r="694" spans="1:5" hidden="1" x14ac:dyDescent="0.3">
      <c r="D694" s="1" t="s">
        <v>1125</v>
      </c>
      <c r="E694" s="10" t="s">
        <v>344</v>
      </c>
    </row>
    <row r="695" spans="1:5" hidden="1" x14ac:dyDescent="0.3">
      <c r="E695" s="10"/>
    </row>
    <row r="696" spans="1:5" hidden="1" x14ac:dyDescent="0.3">
      <c r="A696" s="5"/>
      <c r="B696" s="5"/>
      <c r="C696" s="5"/>
      <c r="D696" s="5" t="s">
        <v>1127</v>
      </c>
      <c r="E696" s="11" t="s">
        <v>344</v>
      </c>
    </row>
    <row r="697" spans="1:5" hidden="1" x14ac:dyDescent="0.3">
      <c r="E697" s="10"/>
    </row>
    <row r="698" spans="1:5" x14ac:dyDescent="0.3">
      <c r="A698" s="1">
        <v>341779</v>
      </c>
      <c r="B698" s="1" t="s">
        <v>1131</v>
      </c>
      <c r="C698" s="1">
        <v>69</v>
      </c>
      <c r="D698" s="1" t="s">
        <v>1129</v>
      </c>
      <c r="E698" s="10">
        <v>4.1103291511535645</v>
      </c>
    </row>
    <row r="699" spans="1:5" hidden="1" x14ac:dyDescent="0.3">
      <c r="E699" s="10"/>
    </row>
    <row r="700" spans="1:5" hidden="1" x14ac:dyDescent="0.3">
      <c r="A700" s="5"/>
      <c r="B700" s="5"/>
      <c r="C700" s="5"/>
      <c r="D700" s="5" t="s">
        <v>1132</v>
      </c>
      <c r="E700" s="11" t="s">
        <v>344</v>
      </c>
    </row>
    <row r="701" spans="1:5" hidden="1" x14ac:dyDescent="0.3">
      <c r="E701" s="10"/>
    </row>
    <row r="702" spans="1:5" x14ac:dyDescent="0.3">
      <c r="A702" s="1">
        <v>341785</v>
      </c>
      <c r="B702" s="1" t="s">
        <v>1136</v>
      </c>
      <c r="C702" s="1">
        <v>69</v>
      </c>
      <c r="D702" s="1" t="s">
        <v>1134</v>
      </c>
      <c r="E702" s="10">
        <v>7.0814461708068848</v>
      </c>
    </row>
    <row r="703" spans="1:5" hidden="1" x14ac:dyDescent="0.3">
      <c r="E703" s="10"/>
    </row>
    <row r="704" spans="1:5" hidden="1" x14ac:dyDescent="0.3">
      <c r="A704" s="5"/>
      <c r="B704" s="5"/>
      <c r="C704" s="5"/>
      <c r="D704" s="5" t="s">
        <v>1137</v>
      </c>
      <c r="E704" s="11" t="s">
        <v>344</v>
      </c>
    </row>
    <row r="705" spans="1:5" hidden="1" x14ac:dyDescent="0.3">
      <c r="E705" s="10"/>
    </row>
    <row r="706" spans="1:5" hidden="1" x14ac:dyDescent="0.3">
      <c r="D706" s="1" t="s">
        <v>1139</v>
      </c>
      <c r="E706" s="10" t="s">
        <v>344</v>
      </c>
    </row>
    <row r="707" spans="1:5" hidden="1" x14ac:dyDescent="0.3">
      <c r="E707" s="10"/>
    </row>
    <row r="708" spans="1:5" x14ac:dyDescent="0.3">
      <c r="A708" s="5">
        <v>341791</v>
      </c>
      <c r="B708" s="5" t="s">
        <v>1143</v>
      </c>
      <c r="C708" s="5">
        <v>69</v>
      </c>
      <c r="D708" s="5" t="s">
        <v>1141</v>
      </c>
      <c r="E708" s="11">
        <v>0.44999998807907104</v>
      </c>
    </row>
    <row r="709" spans="1:5" hidden="1" x14ac:dyDescent="0.3">
      <c r="E709" s="10"/>
    </row>
    <row r="710" spans="1:5" hidden="1" x14ac:dyDescent="0.3">
      <c r="D710" s="1" t="s">
        <v>1144</v>
      </c>
      <c r="E710" s="10" t="s">
        <v>344</v>
      </c>
    </row>
    <row r="711" spans="1:5" hidden="1" x14ac:dyDescent="0.3">
      <c r="E711" s="10"/>
    </row>
    <row r="712" spans="1:5" hidden="1" x14ac:dyDescent="0.3">
      <c r="A712" s="5"/>
      <c r="B712" s="5"/>
      <c r="C712" s="5"/>
      <c r="D712" s="5" t="s">
        <v>1146</v>
      </c>
      <c r="E712" s="11" t="s">
        <v>344</v>
      </c>
    </row>
    <row r="713" spans="1:5" hidden="1" x14ac:dyDescent="0.3">
      <c r="E713" s="10"/>
    </row>
    <row r="714" spans="1:5" hidden="1" x14ac:dyDescent="0.3">
      <c r="D714" s="1" t="s">
        <v>1148</v>
      </c>
      <c r="E714" s="10" t="s">
        <v>344</v>
      </c>
    </row>
    <row r="715" spans="1:5" hidden="1" x14ac:dyDescent="0.3">
      <c r="E715" s="10"/>
    </row>
    <row r="716" spans="1:5" hidden="1" x14ac:dyDescent="0.3">
      <c r="A716" s="5"/>
      <c r="B716" s="5"/>
      <c r="C716" s="5"/>
      <c r="D716" s="5" t="s">
        <v>1150</v>
      </c>
      <c r="E716" s="11" t="s">
        <v>344</v>
      </c>
    </row>
    <row r="717" spans="1:5" hidden="1" x14ac:dyDescent="0.3">
      <c r="E717" s="10"/>
    </row>
    <row r="718" spans="1:5" hidden="1" x14ac:dyDescent="0.3">
      <c r="D718" s="1" t="s">
        <v>1152</v>
      </c>
      <c r="E718" s="10" t="s">
        <v>344</v>
      </c>
    </row>
    <row r="719" spans="1:5" hidden="1" x14ac:dyDescent="0.3">
      <c r="E719" s="10"/>
    </row>
    <row r="720" spans="1:5" hidden="1" x14ac:dyDescent="0.3">
      <c r="A720" s="5"/>
      <c r="B720" s="5"/>
      <c r="C720" s="5"/>
      <c r="D720" s="5" t="s">
        <v>1154</v>
      </c>
      <c r="E720" s="11" t="s">
        <v>344</v>
      </c>
    </row>
    <row r="721" spans="1:5" hidden="1" x14ac:dyDescent="0.3">
      <c r="E721" s="10"/>
    </row>
    <row r="722" spans="1:5" x14ac:dyDescent="0.3">
      <c r="A722" s="1">
        <v>341812</v>
      </c>
      <c r="B722" s="1" t="s">
        <v>1158</v>
      </c>
      <c r="C722" s="1">
        <v>69</v>
      </c>
      <c r="D722" s="1" t="s">
        <v>1156</v>
      </c>
      <c r="E722" s="10">
        <v>5.7840461730957031</v>
      </c>
    </row>
    <row r="723" spans="1:5" hidden="1" x14ac:dyDescent="0.3">
      <c r="E723" s="10"/>
    </row>
    <row r="724" spans="1:5" hidden="1" x14ac:dyDescent="0.3">
      <c r="A724" s="5"/>
      <c r="B724" s="5"/>
      <c r="C724" s="5"/>
      <c r="D724" s="5" t="s">
        <v>1159</v>
      </c>
      <c r="E724" s="11" t="s">
        <v>344</v>
      </c>
    </row>
    <row r="725" spans="1:5" hidden="1" x14ac:dyDescent="0.3">
      <c r="E725" s="10"/>
    </row>
    <row r="726" spans="1:5" x14ac:dyDescent="0.3">
      <c r="A726" s="1">
        <v>341815</v>
      </c>
      <c r="B726" s="1" t="s">
        <v>1163</v>
      </c>
      <c r="C726" s="1">
        <v>69</v>
      </c>
      <c r="D726" s="1" t="s">
        <v>1161</v>
      </c>
      <c r="E726" s="10">
        <v>6.4511218070983887</v>
      </c>
    </row>
    <row r="727" spans="1:5" hidden="1" x14ac:dyDescent="0.3">
      <c r="E727" s="10"/>
    </row>
    <row r="728" spans="1:5" hidden="1" x14ac:dyDescent="0.3">
      <c r="A728" s="5"/>
      <c r="B728" s="5"/>
      <c r="C728" s="5"/>
      <c r="D728" s="5" t="s">
        <v>1164</v>
      </c>
      <c r="E728" s="11" t="s">
        <v>344</v>
      </c>
    </row>
    <row r="729" spans="1:5" hidden="1" x14ac:dyDescent="0.3">
      <c r="E729" s="10"/>
    </row>
    <row r="730" spans="1:5" x14ac:dyDescent="0.3">
      <c r="A730" s="1">
        <v>341821</v>
      </c>
      <c r="B730" s="1" t="s">
        <v>1168</v>
      </c>
      <c r="C730" s="1">
        <v>69</v>
      </c>
      <c r="D730" s="1" t="s">
        <v>1166</v>
      </c>
      <c r="E730" s="10">
        <v>4.5250368118286133</v>
      </c>
    </row>
    <row r="731" spans="1:5" hidden="1" x14ac:dyDescent="0.3">
      <c r="E731" s="10"/>
    </row>
    <row r="732" spans="1:5" hidden="1" x14ac:dyDescent="0.3">
      <c r="A732" s="5"/>
      <c r="B732" s="5"/>
      <c r="C732" s="5"/>
      <c r="D732" s="5" t="s">
        <v>1169</v>
      </c>
      <c r="E732" s="11" t="s">
        <v>344</v>
      </c>
    </row>
    <row r="733" spans="1:5" hidden="1" x14ac:dyDescent="0.3">
      <c r="E733" s="10"/>
    </row>
    <row r="734" spans="1:5" x14ac:dyDescent="0.3">
      <c r="A734" s="1">
        <v>341827</v>
      </c>
      <c r="B734" s="1" t="s">
        <v>1173</v>
      </c>
      <c r="C734" s="1">
        <v>69</v>
      </c>
      <c r="D734" s="1" t="s">
        <v>1171</v>
      </c>
      <c r="E734" s="10">
        <v>4.7105169296264648</v>
      </c>
    </row>
    <row r="735" spans="1:5" hidden="1" x14ac:dyDescent="0.3">
      <c r="E735" s="10"/>
    </row>
    <row r="736" spans="1:5" x14ac:dyDescent="0.3">
      <c r="A736" s="5">
        <v>341830</v>
      </c>
      <c r="B736" s="5" t="s">
        <v>1176</v>
      </c>
      <c r="C736" s="5">
        <v>69</v>
      </c>
      <c r="D736" s="5" t="s">
        <v>1174</v>
      </c>
      <c r="E736" s="11">
        <v>3.9033041000366211</v>
      </c>
    </row>
    <row r="737" spans="1:5" hidden="1" x14ac:dyDescent="0.3">
      <c r="E737" s="10"/>
    </row>
    <row r="738" spans="1:5" hidden="1" x14ac:dyDescent="0.3">
      <c r="D738" s="1" t="s">
        <v>1177</v>
      </c>
      <c r="E738" s="10" t="s">
        <v>344</v>
      </c>
    </row>
    <row r="739" spans="1:5" hidden="1" x14ac:dyDescent="0.3">
      <c r="E739" s="10"/>
    </row>
    <row r="740" spans="1:5" hidden="1" x14ac:dyDescent="0.3">
      <c r="A740" s="5"/>
      <c r="B740" s="5"/>
      <c r="C740" s="5"/>
      <c r="D740" s="5" t="s">
        <v>1179</v>
      </c>
      <c r="E740" s="11" t="s">
        <v>344</v>
      </c>
    </row>
    <row r="741" spans="1:5" hidden="1" x14ac:dyDescent="0.3">
      <c r="E741" s="10"/>
    </row>
    <row r="742" spans="1:5" hidden="1" x14ac:dyDescent="0.3">
      <c r="D742" s="1" t="s">
        <v>1181</v>
      </c>
      <c r="E742" s="10" t="s">
        <v>344</v>
      </c>
    </row>
    <row r="743" spans="1:5" hidden="1" x14ac:dyDescent="0.3">
      <c r="E743" s="10"/>
    </row>
    <row r="744" spans="1:5" x14ac:dyDescent="0.3">
      <c r="A744" s="5">
        <v>341839</v>
      </c>
      <c r="B744" s="5" t="s">
        <v>803</v>
      </c>
      <c r="C744" s="5">
        <v>69</v>
      </c>
      <c r="D744" s="5" t="s">
        <v>1183</v>
      </c>
      <c r="E744" s="11">
        <v>14.536480903625488</v>
      </c>
    </row>
    <row r="745" spans="1:5" hidden="1" x14ac:dyDescent="0.3">
      <c r="E745" s="10"/>
    </row>
    <row r="746" spans="1:5" hidden="1" x14ac:dyDescent="0.3">
      <c r="D746" s="1" t="s">
        <v>1185</v>
      </c>
      <c r="E746" s="10" t="s">
        <v>344</v>
      </c>
    </row>
    <row r="747" spans="1:5" hidden="1" x14ac:dyDescent="0.3">
      <c r="E747" s="10"/>
    </row>
    <row r="748" spans="1:5" hidden="1" x14ac:dyDescent="0.3">
      <c r="A748" s="5"/>
      <c r="B748" s="5"/>
      <c r="C748" s="5"/>
      <c r="D748" s="5" t="s">
        <v>1187</v>
      </c>
      <c r="E748" s="11" t="s">
        <v>344</v>
      </c>
    </row>
    <row r="749" spans="1:5" hidden="1" x14ac:dyDescent="0.3">
      <c r="E749" s="10"/>
    </row>
    <row r="750" spans="1:5" hidden="1" x14ac:dyDescent="0.3">
      <c r="D750" s="1" t="s">
        <v>1189</v>
      </c>
      <c r="E750" s="10" t="s">
        <v>344</v>
      </c>
    </row>
    <row r="751" spans="1:5" hidden="1" x14ac:dyDescent="0.3">
      <c r="E751" s="10"/>
    </row>
    <row r="752" spans="1:5" hidden="1" x14ac:dyDescent="0.3">
      <c r="A752" s="5"/>
      <c r="B752" s="5"/>
      <c r="C752" s="5"/>
      <c r="D752" s="5" t="s">
        <v>1191</v>
      </c>
      <c r="E752" s="11" t="s">
        <v>344</v>
      </c>
    </row>
    <row r="753" spans="1:5" hidden="1" x14ac:dyDescent="0.3">
      <c r="E753" s="10"/>
    </row>
    <row r="754" spans="1:5" hidden="1" x14ac:dyDescent="0.3">
      <c r="D754" s="1" t="s">
        <v>1193</v>
      </c>
      <c r="E754" s="10" t="s">
        <v>344</v>
      </c>
    </row>
    <row r="755" spans="1:5" hidden="1" x14ac:dyDescent="0.3">
      <c r="E755" s="10"/>
    </row>
    <row r="756" spans="1:5" x14ac:dyDescent="0.3">
      <c r="A756" s="5">
        <v>341851</v>
      </c>
      <c r="B756" s="5" t="s">
        <v>1197</v>
      </c>
      <c r="C756" s="5">
        <v>69</v>
      </c>
      <c r="D756" s="5" t="s">
        <v>1195</v>
      </c>
      <c r="E756" s="11">
        <v>4.4444799423217773</v>
      </c>
    </row>
    <row r="757" spans="1:5" hidden="1" x14ac:dyDescent="0.3">
      <c r="E757" s="10"/>
    </row>
    <row r="758" spans="1:5" hidden="1" x14ac:dyDescent="0.3">
      <c r="D758" s="1" t="s">
        <v>1198</v>
      </c>
      <c r="E758" s="10" t="s">
        <v>344</v>
      </c>
    </row>
    <row r="759" spans="1:5" hidden="1" x14ac:dyDescent="0.3">
      <c r="E759" s="10"/>
    </row>
    <row r="760" spans="1:5" x14ac:dyDescent="0.3">
      <c r="A760" s="5">
        <v>341863</v>
      </c>
      <c r="B760" s="5" t="s">
        <v>1202</v>
      </c>
      <c r="C760" s="5">
        <v>69</v>
      </c>
      <c r="D760" s="5" t="s">
        <v>1200</v>
      </c>
      <c r="E760" s="11">
        <v>5.7460250854492188</v>
      </c>
    </row>
    <row r="761" spans="1:5" hidden="1" x14ac:dyDescent="0.3">
      <c r="E761" s="10"/>
    </row>
    <row r="762" spans="1:5" x14ac:dyDescent="0.3">
      <c r="A762" s="1">
        <v>341875</v>
      </c>
      <c r="B762" s="1" t="s">
        <v>1205</v>
      </c>
      <c r="C762" s="1">
        <v>69</v>
      </c>
      <c r="D762" s="1" t="s">
        <v>1203</v>
      </c>
      <c r="E762" s="10">
        <v>2.2498300075531006</v>
      </c>
    </row>
    <row r="763" spans="1:5" hidden="1" x14ac:dyDescent="0.3">
      <c r="E763" s="10"/>
    </row>
    <row r="764" spans="1:5" x14ac:dyDescent="0.3">
      <c r="A764" s="5">
        <v>341878</v>
      </c>
      <c r="B764" s="5" t="s">
        <v>1210</v>
      </c>
      <c r="C764" s="5">
        <v>69</v>
      </c>
      <c r="D764" s="5" t="s">
        <v>1208</v>
      </c>
      <c r="E764" s="11">
        <v>3.8549580574035645</v>
      </c>
    </row>
    <row r="765" spans="1:5" hidden="1" x14ac:dyDescent="0.3">
      <c r="E765" s="10"/>
    </row>
    <row r="766" spans="1:5" hidden="1" x14ac:dyDescent="0.3">
      <c r="D766" s="1" t="s">
        <v>1211</v>
      </c>
      <c r="E766" s="10" t="s">
        <v>344</v>
      </c>
    </row>
    <row r="767" spans="1:5" hidden="1" x14ac:dyDescent="0.3">
      <c r="E767" s="10"/>
    </row>
    <row r="768" spans="1:5" x14ac:dyDescent="0.3">
      <c r="A768" s="5">
        <v>341893</v>
      </c>
      <c r="B768" s="5" t="s">
        <v>1215</v>
      </c>
      <c r="C768" s="5">
        <v>69</v>
      </c>
      <c r="D768" s="5" t="s">
        <v>1213</v>
      </c>
      <c r="E768" s="11">
        <v>4.6349091529846191</v>
      </c>
    </row>
    <row r="769" spans="1:5" hidden="1" x14ac:dyDescent="0.3">
      <c r="E769" s="10"/>
    </row>
    <row r="770" spans="1:5" hidden="1" x14ac:dyDescent="0.3">
      <c r="D770" s="1" t="s">
        <v>1216</v>
      </c>
      <c r="E770" s="10" t="s">
        <v>344</v>
      </c>
    </row>
    <row r="771" spans="1:5" hidden="1" x14ac:dyDescent="0.3">
      <c r="E771" s="10"/>
    </row>
    <row r="772" spans="1:5" x14ac:dyDescent="0.3">
      <c r="A772" s="5">
        <v>341911</v>
      </c>
      <c r="B772" s="5" t="s">
        <v>1220</v>
      </c>
      <c r="C772" s="5">
        <v>69</v>
      </c>
      <c r="D772" s="5" t="s">
        <v>1218</v>
      </c>
      <c r="E772" s="11">
        <v>6.1100001335144043</v>
      </c>
    </row>
    <row r="773" spans="1:5" hidden="1" x14ac:dyDescent="0.3">
      <c r="E773" s="10"/>
    </row>
    <row r="774" spans="1:5" hidden="1" x14ac:dyDescent="0.3">
      <c r="D774" s="1" t="s">
        <v>1221</v>
      </c>
      <c r="E774" s="10" t="s">
        <v>344</v>
      </c>
    </row>
    <row r="775" spans="1:5" hidden="1" x14ac:dyDescent="0.3">
      <c r="E775" s="10"/>
    </row>
    <row r="776" spans="1:5" hidden="1" x14ac:dyDescent="0.3">
      <c r="A776" s="5"/>
      <c r="B776" s="5"/>
      <c r="C776" s="5"/>
      <c r="D776" s="5" t="s">
        <v>1223</v>
      </c>
      <c r="E776" s="11" t="s">
        <v>344</v>
      </c>
    </row>
    <row r="777" spans="1:5" hidden="1" x14ac:dyDescent="0.3">
      <c r="E777" s="10"/>
    </row>
    <row r="778" spans="1:5" x14ac:dyDescent="0.3">
      <c r="A778" s="1">
        <v>342502</v>
      </c>
      <c r="B778" s="1" t="s">
        <v>1227</v>
      </c>
      <c r="C778" s="1">
        <v>69</v>
      </c>
      <c r="D778" s="1" t="s">
        <v>1225</v>
      </c>
      <c r="E778" s="10">
        <v>12.243450164794922</v>
      </c>
    </row>
    <row r="779" spans="1:5" hidden="1" x14ac:dyDescent="0.3">
      <c r="E779" s="10"/>
    </row>
    <row r="780" spans="1:5" hidden="1" x14ac:dyDescent="0.3">
      <c r="A780" s="5"/>
      <c r="B780" s="5"/>
      <c r="C780" s="5"/>
      <c r="D780" s="5" t="s">
        <v>1228</v>
      </c>
      <c r="E780" s="11" t="s">
        <v>344</v>
      </c>
    </row>
    <row r="781" spans="1:5" hidden="1" x14ac:dyDescent="0.3">
      <c r="E781" s="10"/>
    </row>
    <row r="782" spans="1:5" hidden="1" x14ac:dyDescent="0.3">
      <c r="D782" s="1" t="s">
        <v>1230</v>
      </c>
      <c r="E782" s="10" t="s">
        <v>344</v>
      </c>
    </row>
    <row r="783" spans="1:5" hidden="1" x14ac:dyDescent="0.3">
      <c r="E783" s="10"/>
    </row>
    <row r="784" spans="1:5" x14ac:dyDescent="0.3">
      <c r="A784" s="5">
        <v>342181</v>
      </c>
      <c r="B784" s="5" t="s">
        <v>1234</v>
      </c>
      <c r="C784" s="5">
        <v>69</v>
      </c>
      <c r="D784" s="5" t="s">
        <v>1232</v>
      </c>
      <c r="E784" s="11">
        <v>7.995028018951416</v>
      </c>
    </row>
    <row r="785" spans="1:5" hidden="1" x14ac:dyDescent="0.3">
      <c r="E785" s="10"/>
    </row>
    <row r="786" spans="1:5" hidden="1" x14ac:dyDescent="0.3">
      <c r="D786" s="1" t="s">
        <v>1235</v>
      </c>
      <c r="E786" s="10" t="s">
        <v>344</v>
      </c>
    </row>
    <row r="787" spans="1:5" hidden="1" x14ac:dyDescent="0.3">
      <c r="E787" s="10"/>
    </row>
    <row r="788" spans="1:5" hidden="1" x14ac:dyDescent="0.3">
      <c r="A788" s="5"/>
      <c r="B788" s="5"/>
      <c r="C788" s="5"/>
      <c r="D788" s="5" t="s">
        <v>1237</v>
      </c>
      <c r="E788" s="11" t="s">
        <v>344</v>
      </c>
    </row>
    <row r="789" spans="1:5" hidden="1" x14ac:dyDescent="0.3">
      <c r="E789" s="10"/>
    </row>
    <row r="790" spans="1:5" hidden="1" x14ac:dyDescent="0.3">
      <c r="D790" s="1" t="s">
        <v>1239</v>
      </c>
      <c r="E790" s="10" t="s">
        <v>344</v>
      </c>
    </row>
    <row r="791" spans="1:5" hidden="1" x14ac:dyDescent="0.3">
      <c r="E791" s="10"/>
    </row>
    <row r="792" spans="1:5" hidden="1" x14ac:dyDescent="0.3">
      <c r="A792" s="5"/>
      <c r="B792" s="5"/>
      <c r="C792" s="5"/>
      <c r="D792" s="5" t="s">
        <v>1241</v>
      </c>
      <c r="E792" s="11" t="s">
        <v>344</v>
      </c>
    </row>
    <row r="793" spans="1:5" hidden="1" x14ac:dyDescent="0.3">
      <c r="E793" s="10"/>
    </row>
    <row r="794" spans="1:5" hidden="1" x14ac:dyDescent="0.3">
      <c r="D794" s="1" t="s">
        <v>1243</v>
      </c>
      <c r="E794" s="10" t="s">
        <v>344</v>
      </c>
    </row>
    <row r="795" spans="1:5" hidden="1" x14ac:dyDescent="0.3">
      <c r="E795" s="10"/>
    </row>
    <row r="796" spans="1:5" hidden="1" x14ac:dyDescent="0.3">
      <c r="A796" s="5"/>
      <c r="B796" s="5"/>
      <c r="C796" s="5"/>
      <c r="D796" s="5" t="s">
        <v>1245</v>
      </c>
      <c r="E796" s="11" t="s">
        <v>344</v>
      </c>
    </row>
    <row r="797" spans="1:5" hidden="1" x14ac:dyDescent="0.3">
      <c r="E797" s="10"/>
    </row>
    <row r="798" spans="1:5" x14ac:dyDescent="0.3">
      <c r="A798" s="1">
        <v>341947</v>
      </c>
      <c r="B798" s="1" t="s">
        <v>1249</v>
      </c>
      <c r="C798" s="1">
        <v>69</v>
      </c>
      <c r="D798" s="1" t="s">
        <v>1247</v>
      </c>
      <c r="E798" s="10">
        <v>5.5638761520385742</v>
      </c>
    </row>
    <row r="799" spans="1:5" hidden="1" x14ac:dyDescent="0.3">
      <c r="E799" s="10"/>
    </row>
    <row r="800" spans="1:5" hidden="1" x14ac:dyDescent="0.3">
      <c r="A800" s="5"/>
      <c r="B800" s="5"/>
      <c r="C800" s="5"/>
      <c r="D800" s="5" t="s">
        <v>1250</v>
      </c>
      <c r="E800" s="11" t="s">
        <v>344</v>
      </c>
    </row>
    <row r="801" spans="1:5" hidden="1" x14ac:dyDescent="0.3">
      <c r="E801" s="10"/>
    </row>
    <row r="802" spans="1:5" hidden="1" x14ac:dyDescent="0.3">
      <c r="D802" s="1" t="s">
        <v>1252</v>
      </c>
      <c r="E802" s="10" t="s">
        <v>344</v>
      </c>
    </row>
    <row r="803" spans="1:5" hidden="1" x14ac:dyDescent="0.3">
      <c r="E803" s="10"/>
    </row>
    <row r="804" spans="1:5" hidden="1" x14ac:dyDescent="0.3">
      <c r="A804" s="5"/>
      <c r="B804" s="5"/>
      <c r="C804" s="5"/>
      <c r="D804" s="5" t="s">
        <v>1254</v>
      </c>
      <c r="E804" s="11" t="s">
        <v>344</v>
      </c>
    </row>
    <row r="805" spans="1:5" hidden="1" x14ac:dyDescent="0.3">
      <c r="E805" s="10"/>
    </row>
    <row r="806" spans="1:5" hidden="1" x14ac:dyDescent="0.3">
      <c r="D806" s="1" t="s">
        <v>1256</v>
      </c>
      <c r="E806" s="10" t="s">
        <v>344</v>
      </c>
    </row>
    <row r="807" spans="1:5" hidden="1" x14ac:dyDescent="0.3">
      <c r="E807" s="10"/>
    </row>
    <row r="808" spans="1:5" x14ac:dyDescent="0.3">
      <c r="A808" s="5">
        <v>342229</v>
      </c>
      <c r="B808" s="5" t="s">
        <v>1260</v>
      </c>
      <c r="C808" s="5">
        <v>69</v>
      </c>
      <c r="D808" s="5" t="s">
        <v>1258</v>
      </c>
      <c r="E808" s="11">
        <v>3.5476229190826416</v>
      </c>
    </row>
    <row r="809" spans="1:5" hidden="1" x14ac:dyDescent="0.3">
      <c r="E809" s="10"/>
    </row>
    <row r="810" spans="1:5" hidden="1" x14ac:dyDescent="0.3">
      <c r="D810" s="1" t="s">
        <v>1261</v>
      </c>
      <c r="E810" s="10" t="s">
        <v>344</v>
      </c>
    </row>
    <row r="811" spans="1:5" hidden="1" x14ac:dyDescent="0.3">
      <c r="E811" s="10"/>
    </row>
    <row r="812" spans="1:5" hidden="1" x14ac:dyDescent="0.3">
      <c r="A812" s="5"/>
      <c r="B812" s="5"/>
      <c r="C812" s="5"/>
      <c r="D812" s="5" t="s">
        <v>1263</v>
      </c>
      <c r="E812" s="11" t="s">
        <v>344</v>
      </c>
    </row>
    <row r="813" spans="1:5" hidden="1" x14ac:dyDescent="0.3">
      <c r="E813" s="10"/>
    </row>
    <row r="814" spans="1:5" hidden="1" x14ac:dyDescent="0.3">
      <c r="D814" s="1" t="s">
        <v>1265</v>
      </c>
      <c r="E814" s="10" t="s">
        <v>344</v>
      </c>
    </row>
    <row r="815" spans="1:5" hidden="1" x14ac:dyDescent="0.3">
      <c r="E815" s="10"/>
    </row>
    <row r="816" spans="1:5" hidden="1" x14ac:dyDescent="0.3">
      <c r="A816" s="5"/>
      <c r="B816" s="5"/>
      <c r="C816" s="5"/>
      <c r="D816" s="5" t="s">
        <v>1267</v>
      </c>
      <c r="E816" s="11" t="s">
        <v>344</v>
      </c>
    </row>
    <row r="817" spans="1:5" hidden="1" x14ac:dyDescent="0.3">
      <c r="E817" s="10"/>
    </row>
    <row r="818" spans="1:5" x14ac:dyDescent="0.3">
      <c r="A818" s="1">
        <v>341977</v>
      </c>
      <c r="B818" s="1" t="s">
        <v>1271</v>
      </c>
      <c r="C818" s="1">
        <v>69</v>
      </c>
      <c r="D818" s="1" t="s">
        <v>1269</v>
      </c>
      <c r="E818" s="10">
        <v>6.5886507034301758</v>
      </c>
    </row>
    <row r="819" spans="1:5" hidden="1" x14ac:dyDescent="0.3">
      <c r="E819" s="10"/>
    </row>
    <row r="820" spans="1:5" hidden="1" x14ac:dyDescent="0.3">
      <c r="A820" s="5"/>
      <c r="B820" s="5"/>
      <c r="C820" s="5"/>
      <c r="D820" s="5" t="s">
        <v>1272</v>
      </c>
      <c r="E820" s="11" t="s">
        <v>344</v>
      </c>
    </row>
    <row r="821" spans="1:5" hidden="1" x14ac:dyDescent="0.3">
      <c r="E821" s="10"/>
    </row>
    <row r="822" spans="1:5" hidden="1" x14ac:dyDescent="0.3">
      <c r="D822" s="1" t="s">
        <v>1274</v>
      </c>
      <c r="E822" s="10" t="s">
        <v>344</v>
      </c>
    </row>
    <row r="823" spans="1:5" hidden="1" x14ac:dyDescent="0.3">
      <c r="E823" s="10"/>
    </row>
    <row r="824" spans="1:5" hidden="1" x14ac:dyDescent="0.3">
      <c r="A824" s="5"/>
      <c r="B824" s="5"/>
      <c r="C824" s="5"/>
      <c r="D824" s="5" t="s">
        <v>1276</v>
      </c>
      <c r="E824" s="11" t="s">
        <v>344</v>
      </c>
    </row>
    <row r="825" spans="1:5" hidden="1" x14ac:dyDescent="0.3">
      <c r="E825" s="10"/>
    </row>
    <row r="826" spans="1:5" x14ac:dyDescent="0.3">
      <c r="A826" s="1">
        <v>341986</v>
      </c>
      <c r="B826" s="1" t="s">
        <v>1280</v>
      </c>
      <c r="C826" s="1">
        <v>69</v>
      </c>
      <c r="D826" s="1" t="s">
        <v>1278</v>
      </c>
      <c r="E826" s="10">
        <v>4.6709232330322266</v>
      </c>
    </row>
    <row r="827" spans="1:5" hidden="1" x14ac:dyDescent="0.3">
      <c r="E827" s="10"/>
    </row>
    <row r="828" spans="1:5" hidden="1" x14ac:dyDescent="0.3">
      <c r="A828" s="5"/>
      <c r="B828" s="5"/>
      <c r="C828" s="5"/>
      <c r="D828" s="5" t="s">
        <v>1281</v>
      </c>
      <c r="E828" s="11" t="s">
        <v>344</v>
      </c>
    </row>
    <row r="829" spans="1:5" hidden="1" x14ac:dyDescent="0.3">
      <c r="E829" s="10"/>
    </row>
    <row r="830" spans="1:5" hidden="1" x14ac:dyDescent="0.3">
      <c r="D830" s="1" t="s">
        <v>1283</v>
      </c>
      <c r="E830" s="10" t="s">
        <v>344</v>
      </c>
    </row>
    <row r="831" spans="1:5" hidden="1" x14ac:dyDescent="0.3">
      <c r="E831" s="10"/>
    </row>
    <row r="832" spans="1:5" x14ac:dyDescent="0.3">
      <c r="A832" s="5">
        <v>341260</v>
      </c>
      <c r="B832" s="5" t="s">
        <v>616</v>
      </c>
      <c r="C832" s="5">
        <v>69</v>
      </c>
      <c r="D832" s="5" t="s">
        <v>1285</v>
      </c>
      <c r="E832" s="11">
        <v>5.891812801361084</v>
      </c>
    </row>
    <row r="833" spans="1:5" hidden="1" x14ac:dyDescent="0.3">
      <c r="E833" s="10"/>
    </row>
    <row r="834" spans="1:5" x14ac:dyDescent="0.3">
      <c r="A834" s="1">
        <v>342016</v>
      </c>
      <c r="B834" s="1" t="s">
        <v>1289</v>
      </c>
      <c r="C834" s="1">
        <v>69</v>
      </c>
      <c r="D834" s="1" t="s">
        <v>1287</v>
      </c>
      <c r="E834" s="10">
        <v>7.5030059814453125</v>
      </c>
    </row>
    <row r="835" spans="1:5" hidden="1" x14ac:dyDescent="0.3">
      <c r="E835" s="10"/>
    </row>
    <row r="836" spans="1:5" x14ac:dyDescent="0.3">
      <c r="A836" s="5">
        <v>342025</v>
      </c>
      <c r="B836" s="5" t="s">
        <v>1292</v>
      </c>
      <c r="C836" s="5">
        <v>69</v>
      </c>
      <c r="D836" s="5" t="s">
        <v>1290</v>
      </c>
      <c r="E836" s="11">
        <v>9.5299997329711914</v>
      </c>
    </row>
    <row r="837" spans="1:5" hidden="1" x14ac:dyDescent="0.3">
      <c r="E837" s="10"/>
    </row>
    <row r="838" spans="1:5" hidden="1" x14ac:dyDescent="0.3">
      <c r="D838" s="1" t="s">
        <v>1293</v>
      </c>
      <c r="E838" s="10" t="s">
        <v>344</v>
      </c>
    </row>
    <row r="839" spans="1:5" hidden="1" x14ac:dyDescent="0.3">
      <c r="E839" s="10"/>
    </row>
    <row r="840" spans="1:5" hidden="1" x14ac:dyDescent="0.3">
      <c r="A840" s="5"/>
      <c r="B840" s="5"/>
      <c r="C840" s="5"/>
      <c r="D840" s="5" t="s">
        <v>1295</v>
      </c>
      <c r="E840" s="11" t="s">
        <v>344</v>
      </c>
    </row>
    <row r="841" spans="1:5" hidden="1" x14ac:dyDescent="0.3">
      <c r="E841" s="10"/>
    </row>
    <row r="842" spans="1:5" x14ac:dyDescent="0.3">
      <c r="A842" s="1">
        <v>342031</v>
      </c>
      <c r="B842" s="1" t="s">
        <v>1299</v>
      </c>
      <c r="C842" s="1">
        <v>69</v>
      </c>
      <c r="D842" s="1" t="s">
        <v>1297</v>
      </c>
      <c r="E842" s="10">
        <v>8.8815755844116211</v>
      </c>
    </row>
    <row r="843" spans="1:5" hidden="1" x14ac:dyDescent="0.3">
      <c r="E843" s="10"/>
    </row>
    <row r="844" spans="1:5" x14ac:dyDescent="0.3">
      <c r="A844" s="5">
        <v>342040</v>
      </c>
      <c r="B844" s="5" t="s">
        <v>897</v>
      </c>
      <c r="C844" s="5">
        <v>69</v>
      </c>
      <c r="D844" s="5" t="s">
        <v>1300</v>
      </c>
      <c r="E844" s="11">
        <v>3.3428940773010254</v>
      </c>
    </row>
    <row r="845" spans="1:5" hidden="1" x14ac:dyDescent="0.3">
      <c r="E845" s="10"/>
    </row>
    <row r="846" spans="1:5" hidden="1" x14ac:dyDescent="0.3">
      <c r="D846" s="1" t="s">
        <v>1302</v>
      </c>
      <c r="E846" s="10" t="s">
        <v>344</v>
      </c>
    </row>
    <row r="847" spans="1:5" hidden="1" x14ac:dyDescent="0.3">
      <c r="E847" s="10"/>
    </row>
    <row r="848" spans="1:5" hidden="1" x14ac:dyDescent="0.3">
      <c r="A848" s="5"/>
      <c r="B848" s="5"/>
      <c r="C848" s="5"/>
      <c r="D848" s="5" t="s">
        <v>1304</v>
      </c>
      <c r="E848" s="11" t="s">
        <v>344</v>
      </c>
    </row>
    <row r="849" spans="1:5" hidden="1" x14ac:dyDescent="0.3">
      <c r="E849" s="10"/>
    </row>
    <row r="850" spans="1:5" hidden="1" x14ac:dyDescent="0.3">
      <c r="D850" s="1" t="s">
        <v>1306</v>
      </c>
      <c r="E850" s="10" t="s">
        <v>344</v>
      </c>
    </row>
    <row r="851" spans="1:5" hidden="1" x14ac:dyDescent="0.3">
      <c r="E851" s="10"/>
    </row>
    <row r="852" spans="1:5" x14ac:dyDescent="0.3">
      <c r="A852" s="5">
        <v>342070</v>
      </c>
      <c r="B852" s="5" t="s">
        <v>1310</v>
      </c>
      <c r="C852" s="5">
        <v>69</v>
      </c>
      <c r="D852" s="5" t="s">
        <v>1308</v>
      </c>
      <c r="E852" s="11">
        <v>9.8481388092041016</v>
      </c>
    </row>
    <row r="853" spans="1:5" hidden="1" x14ac:dyDescent="0.3">
      <c r="E853" s="10"/>
    </row>
    <row r="854" spans="1:5" hidden="1" x14ac:dyDescent="0.3">
      <c r="D854" s="1" t="s">
        <v>1311</v>
      </c>
      <c r="E854" s="10" t="s">
        <v>344</v>
      </c>
    </row>
    <row r="855" spans="1:5" hidden="1" x14ac:dyDescent="0.3">
      <c r="E855" s="10"/>
    </row>
    <row r="856" spans="1:5" hidden="1" x14ac:dyDescent="0.3">
      <c r="A856" s="5"/>
      <c r="B856" s="5"/>
      <c r="C856" s="5"/>
      <c r="D856" s="5" t="s">
        <v>1313</v>
      </c>
      <c r="E856" s="11" t="s">
        <v>344</v>
      </c>
    </row>
    <row r="857" spans="1:5" hidden="1" x14ac:dyDescent="0.3">
      <c r="E857" s="10"/>
    </row>
    <row r="858" spans="1:5" hidden="1" x14ac:dyDescent="0.3">
      <c r="D858" s="1" t="s">
        <v>1315</v>
      </c>
      <c r="E858" s="10" t="s">
        <v>344</v>
      </c>
    </row>
    <row r="859" spans="1:5" hidden="1" x14ac:dyDescent="0.3">
      <c r="E859" s="10"/>
    </row>
    <row r="860" spans="1:5" x14ac:dyDescent="0.3">
      <c r="A860" s="5">
        <v>342085</v>
      </c>
      <c r="B860" s="5" t="s">
        <v>1319</v>
      </c>
      <c r="C860" s="5">
        <v>69</v>
      </c>
      <c r="D860" s="5" t="s">
        <v>1317</v>
      </c>
      <c r="E860" s="11">
        <v>4.0530571937561035</v>
      </c>
    </row>
    <row r="861" spans="1:5" hidden="1" x14ac:dyDescent="0.3">
      <c r="E861" s="10"/>
    </row>
    <row r="862" spans="1:5" hidden="1" x14ac:dyDescent="0.3">
      <c r="D862" s="1" t="s">
        <v>1320</v>
      </c>
      <c r="E862" s="10" t="s">
        <v>344</v>
      </c>
    </row>
    <row r="863" spans="1:5" hidden="1" x14ac:dyDescent="0.3">
      <c r="E863" s="10"/>
    </row>
    <row r="864" spans="1:5" hidden="1" x14ac:dyDescent="0.3">
      <c r="A864" s="5"/>
      <c r="B864" s="5"/>
      <c r="C864" s="5"/>
      <c r="D864" s="5" t="s">
        <v>1322</v>
      </c>
      <c r="E864" s="11" t="s">
        <v>344</v>
      </c>
    </row>
    <row r="865" spans="1:5" hidden="1" x14ac:dyDescent="0.3">
      <c r="E865" s="10"/>
    </row>
    <row r="866" spans="1:5" x14ac:dyDescent="0.3">
      <c r="A866" s="1">
        <v>342097</v>
      </c>
      <c r="B866" s="1" t="s">
        <v>1326</v>
      </c>
      <c r="C866" s="1">
        <v>69</v>
      </c>
      <c r="D866" s="1" t="s">
        <v>1324</v>
      </c>
      <c r="E866" s="10">
        <v>5.6221628189086914</v>
      </c>
    </row>
    <row r="867" spans="1:5" hidden="1" x14ac:dyDescent="0.3">
      <c r="E867" s="10"/>
    </row>
    <row r="868" spans="1:5" hidden="1" x14ac:dyDescent="0.3">
      <c r="A868" s="5"/>
      <c r="B868" s="5"/>
      <c r="C868" s="5"/>
      <c r="D868" s="5" t="s">
        <v>1327</v>
      </c>
      <c r="E868" s="11" t="s">
        <v>344</v>
      </c>
    </row>
    <row r="869" spans="1:5" hidden="1" x14ac:dyDescent="0.3">
      <c r="E869" s="10"/>
    </row>
    <row r="870" spans="1:5" hidden="1" x14ac:dyDescent="0.3">
      <c r="D870" s="1" t="s">
        <v>1329</v>
      </c>
      <c r="E870" s="10" t="s">
        <v>344</v>
      </c>
    </row>
    <row r="871" spans="1:5" hidden="1" x14ac:dyDescent="0.3">
      <c r="E871" s="10"/>
    </row>
    <row r="872" spans="1:5" hidden="1" x14ac:dyDescent="0.3">
      <c r="A872" s="5"/>
      <c r="B872" s="5"/>
      <c r="C872" s="5"/>
      <c r="D872" s="5" t="s">
        <v>1331</v>
      </c>
      <c r="E872" s="11" t="s">
        <v>344</v>
      </c>
    </row>
    <row r="873" spans="1:5" hidden="1" x14ac:dyDescent="0.3">
      <c r="E873" s="10"/>
    </row>
    <row r="874" spans="1:5" x14ac:dyDescent="0.3">
      <c r="A874" s="1">
        <v>342109</v>
      </c>
      <c r="B874" s="1" t="s">
        <v>1335</v>
      </c>
      <c r="C874" s="1">
        <v>69</v>
      </c>
      <c r="D874" s="1" t="s">
        <v>1333</v>
      </c>
      <c r="E874" s="10">
        <v>1.5083160400390625</v>
      </c>
    </row>
    <row r="875" spans="1:5" hidden="1" x14ac:dyDescent="0.3">
      <c r="E875" s="10"/>
    </row>
    <row r="876" spans="1:5" hidden="1" x14ac:dyDescent="0.3">
      <c r="A876" s="5"/>
      <c r="B876" s="5"/>
      <c r="C876" s="5"/>
      <c r="D876" s="5" t="s">
        <v>1336</v>
      </c>
      <c r="E876" s="11" t="s">
        <v>344</v>
      </c>
    </row>
    <row r="877" spans="1:5" hidden="1" x14ac:dyDescent="0.3">
      <c r="E877" s="10"/>
    </row>
    <row r="878" spans="1:5" x14ac:dyDescent="0.3">
      <c r="A878" s="1">
        <v>342118</v>
      </c>
      <c r="B878" s="1" t="s">
        <v>1340</v>
      </c>
      <c r="C878" s="1">
        <v>69</v>
      </c>
      <c r="D878" s="1" t="s">
        <v>1338</v>
      </c>
      <c r="E878" s="10">
        <v>7.6512889862060547</v>
      </c>
    </row>
    <row r="879" spans="1:5" hidden="1" x14ac:dyDescent="0.3">
      <c r="E879" s="10"/>
    </row>
    <row r="880" spans="1:5" x14ac:dyDescent="0.3">
      <c r="A880" s="5">
        <v>342328</v>
      </c>
      <c r="B880" s="5" t="s">
        <v>1343</v>
      </c>
      <c r="C880" s="5">
        <v>69</v>
      </c>
      <c r="D880" s="5" t="s">
        <v>1341</v>
      </c>
      <c r="E880" s="11">
        <v>7.5424342155456543</v>
      </c>
    </row>
    <row r="881" spans="1:5" hidden="1" x14ac:dyDescent="0.3">
      <c r="E881" s="10"/>
    </row>
    <row r="882" spans="1:5" x14ac:dyDescent="0.3">
      <c r="A882" s="1">
        <v>342118</v>
      </c>
      <c r="B882" s="1" t="s">
        <v>1340</v>
      </c>
      <c r="C882" s="1">
        <v>69</v>
      </c>
      <c r="D882" s="1" t="s">
        <v>1344</v>
      </c>
      <c r="E882" s="10">
        <v>7.6512889862060547</v>
      </c>
    </row>
    <row r="883" spans="1:5" x14ac:dyDescent="0.3">
      <c r="A883" s="1">
        <v>342328</v>
      </c>
      <c r="B883" s="1" t="s">
        <v>1343</v>
      </c>
      <c r="C883" s="1">
        <v>69</v>
      </c>
      <c r="D883" s="1" t="s">
        <v>1344</v>
      </c>
      <c r="E883" s="10">
        <v>7.5424342155456543</v>
      </c>
    </row>
    <row r="884" spans="1:5" hidden="1" x14ac:dyDescent="0.3">
      <c r="E884" s="10"/>
    </row>
    <row r="885" spans="1:5" hidden="1" x14ac:dyDescent="0.3">
      <c r="A885" s="5"/>
      <c r="B885" s="5"/>
      <c r="C885" s="5"/>
      <c r="D885" s="5" t="s">
        <v>1346</v>
      </c>
      <c r="E885" s="11" t="s">
        <v>344</v>
      </c>
    </row>
    <row r="886" spans="1:5" hidden="1" x14ac:dyDescent="0.3">
      <c r="E886" s="10"/>
    </row>
    <row r="887" spans="1:5" hidden="1" x14ac:dyDescent="0.3">
      <c r="D887" s="1" t="s">
        <v>1348</v>
      </c>
      <c r="E887" s="10" t="s">
        <v>344</v>
      </c>
    </row>
    <row r="888" spans="1:5" hidden="1" x14ac:dyDescent="0.3">
      <c r="E888" s="10"/>
    </row>
    <row r="889" spans="1:5" x14ac:dyDescent="0.3">
      <c r="A889" s="5">
        <v>341899</v>
      </c>
      <c r="B889" s="5" t="s">
        <v>883</v>
      </c>
      <c r="C889" s="5">
        <v>69</v>
      </c>
      <c r="D889" s="5" t="s">
        <v>1350</v>
      </c>
      <c r="E889" s="11">
        <v>4.503993034362793</v>
      </c>
    </row>
    <row r="890" spans="1:5" x14ac:dyDescent="0.3">
      <c r="A890" s="5">
        <v>342130</v>
      </c>
      <c r="B890" s="5" t="s">
        <v>1352</v>
      </c>
      <c r="C890" s="5">
        <v>69</v>
      </c>
      <c r="D890" s="5" t="s">
        <v>1350</v>
      </c>
      <c r="E890" s="11">
        <v>3.2943520545959473</v>
      </c>
    </row>
    <row r="891" spans="1:5" hidden="1" x14ac:dyDescent="0.3">
      <c r="E891" s="10"/>
    </row>
    <row r="892" spans="1:5" hidden="1" x14ac:dyDescent="0.3">
      <c r="D892" s="1" t="s">
        <v>1355</v>
      </c>
      <c r="E892" s="10" t="s">
        <v>344</v>
      </c>
    </row>
    <row r="893" spans="1:5" hidden="1" x14ac:dyDescent="0.3">
      <c r="E893" s="10"/>
    </row>
    <row r="894" spans="1:5" x14ac:dyDescent="0.3">
      <c r="A894" s="5">
        <v>342136</v>
      </c>
      <c r="B894" s="5" t="s">
        <v>1359</v>
      </c>
      <c r="C894" s="5">
        <v>69</v>
      </c>
      <c r="D894" s="5" t="s">
        <v>1357</v>
      </c>
      <c r="E894" s="11">
        <v>1.7999999523162842</v>
      </c>
    </row>
    <row r="895" spans="1:5" hidden="1" x14ac:dyDescent="0.3">
      <c r="E895" s="10"/>
    </row>
    <row r="896" spans="1:5" x14ac:dyDescent="0.3">
      <c r="A896" s="1">
        <v>342145</v>
      </c>
      <c r="B896" s="1" t="s">
        <v>1362</v>
      </c>
      <c r="C896" s="1">
        <v>69</v>
      </c>
      <c r="D896" s="1" t="s">
        <v>1360</v>
      </c>
      <c r="E896" s="10">
        <v>13.518662452697754</v>
      </c>
    </row>
    <row r="897" spans="1:5" hidden="1" x14ac:dyDescent="0.3">
      <c r="E897" s="10"/>
    </row>
    <row r="898" spans="1:5" x14ac:dyDescent="0.3">
      <c r="A898" s="5">
        <v>342154</v>
      </c>
      <c r="B898" s="5" t="s">
        <v>1365</v>
      </c>
      <c r="C898" s="5">
        <v>69</v>
      </c>
      <c r="D898" s="5" t="s">
        <v>1363</v>
      </c>
      <c r="E898" s="11">
        <v>3.4896440505981445</v>
      </c>
    </row>
    <row r="899" spans="1:5" hidden="1" x14ac:dyDescent="0.3">
      <c r="E899" s="10"/>
    </row>
    <row r="900" spans="1:5" x14ac:dyDescent="0.3">
      <c r="A900" s="1">
        <v>342118</v>
      </c>
      <c r="B900" s="1" t="s">
        <v>1340</v>
      </c>
      <c r="C900" s="1">
        <v>69</v>
      </c>
      <c r="D900" s="1" t="s">
        <v>1366</v>
      </c>
      <c r="E900" s="10">
        <v>7.6512889862060547</v>
      </c>
    </row>
    <row r="901" spans="1:5" x14ac:dyDescent="0.3">
      <c r="A901" s="1">
        <v>342328</v>
      </c>
      <c r="B901" s="1" t="s">
        <v>1343</v>
      </c>
      <c r="C901" s="1">
        <v>69</v>
      </c>
      <c r="D901" s="1" t="s">
        <v>1366</v>
      </c>
      <c r="E901" s="10">
        <v>7.5424342155456543</v>
      </c>
    </row>
    <row r="902" spans="1:5" x14ac:dyDescent="0.3">
      <c r="A902" s="1">
        <v>342418</v>
      </c>
      <c r="B902" s="1" t="s">
        <v>1368</v>
      </c>
      <c r="C902" s="1">
        <v>69</v>
      </c>
      <c r="D902" s="1" t="s">
        <v>1366</v>
      </c>
      <c r="E902" s="10">
        <v>8.2029256820678711</v>
      </c>
    </row>
    <row r="903" spans="1:5" hidden="1" x14ac:dyDescent="0.3">
      <c r="E903" s="10"/>
    </row>
    <row r="904" spans="1:5" x14ac:dyDescent="0.3">
      <c r="A904" s="5">
        <v>342160</v>
      </c>
      <c r="B904" s="5" t="s">
        <v>1371</v>
      </c>
      <c r="C904" s="5">
        <v>69</v>
      </c>
      <c r="D904" s="5" t="s">
        <v>1369</v>
      </c>
      <c r="E904" s="11">
        <v>7.052497386932373</v>
      </c>
    </row>
    <row r="905" spans="1:5" hidden="1" x14ac:dyDescent="0.3">
      <c r="E905" s="10"/>
    </row>
    <row r="906" spans="1:5" hidden="1" x14ac:dyDescent="0.3">
      <c r="D906" s="1" t="s">
        <v>1372</v>
      </c>
      <c r="E906" s="10" t="s">
        <v>344</v>
      </c>
    </row>
    <row r="907" spans="1:5" hidden="1" x14ac:dyDescent="0.3">
      <c r="E907" s="10"/>
    </row>
    <row r="908" spans="1:5" hidden="1" x14ac:dyDescent="0.3">
      <c r="A908" s="5"/>
      <c r="B908" s="5"/>
      <c r="C908" s="5"/>
      <c r="D908" s="5" t="s">
        <v>1374</v>
      </c>
      <c r="E908" s="11" t="s">
        <v>344</v>
      </c>
    </row>
    <row r="909" spans="1:5" hidden="1" x14ac:dyDescent="0.3">
      <c r="E909" s="10"/>
    </row>
    <row r="910" spans="1:5" hidden="1" x14ac:dyDescent="0.3">
      <c r="D910" s="1" t="s">
        <v>1376</v>
      </c>
      <c r="E910" s="10" t="s">
        <v>344</v>
      </c>
    </row>
    <row r="911" spans="1:5" hidden="1" x14ac:dyDescent="0.3">
      <c r="E911" s="10"/>
    </row>
    <row r="912" spans="1:5" x14ac:dyDescent="0.3">
      <c r="A912" s="5">
        <v>342172</v>
      </c>
      <c r="B912" s="5" t="s">
        <v>1380</v>
      </c>
      <c r="C912" s="5">
        <v>69</v>
      </c>
      <c r="D912" s="5" t="s">
        <v>1378</v>
      </c>
      <c r="E912" s="11">
        <v>11.049439430236816</v>
      </c>
    </row>
    <row r="913" spans="1:5" hidden="1" x14ac:dyDescent="0.3">
      <c r="E913" s="10"/>
    </row>
    <row r="914" spans="1:5" hidden="1" x14ac:dyDescent="0.3">
      <c r="D914" s="1" t="s">
        <v>1381</v>
      </c>
      <c r="E914" s="10" t="s">
        <v>344</v>
      </c>
    </row>
    <row r="915" spans="1:5" hidden="1" x14ac:dyDescent="0.3">
      <c r="E915" s="10"/>
    </row>
    <row r="916" spans="1:5" x14ac:dyDescent="0.3">
      <c r="A916" s="5">
        <v>342175</v>
      </c>
      <c r="B916" s="5" t="s">
        <v>1385</v>
      </c>
      <c r="C916" s="5">
        <v>69</v>
      </c>
      <c r="D916" s="5" t="s">
        <v>1383</v>
      </c>
      <c r="E916" s="11">
        <v>6.4000000953674316</v>
      </c>
    </row>
    <row r="917" spans="1:5" hidden="1" x14ac:dyDescent="0.3">
      <c r="E917" s="10"/>
    </row>
    <row r="918" spans="1:5" hidden="1" x14ac:dyDescent="0.3">
      <c r="D918" s="1" t="s">
        <v>1386</v>
      </c>
      <c r="E918" s="10" t="s">
        <v>344</v>
      </c>
    </row>
    <row r="919" spans="1:5" hidden="1" x14ac:dyDescent="0.3">
      <c r="E919" s="10"/>
    </row>
    <row r="920" spans="1:5" hidden="1" x14ac:dyDescent="0.3">
      <c r="A920" s="5"/>
      <c r="B920" s="5"/>
      <c r="C920" s="5"/>
      <c r="D920" s="5" t="s">
        <v>1388</v>
      </c>
      <c r="E920" s="11" t="s">
        <v>344</v>
      </c>
    </row>
    <row r="921" spans="1:5" hidden="1" x14ac:dyDescent="0.3">
      <c r="E921" s="10"/>
    </row>
    <row r="922" spans="1:5" hidden="1" x14ac:dyDescent="0.3">
      <c r="D922" s="1" t="s">
        <v>1390</v>
      </c>
      <c r="E922" s="10" t="s">
        <v>344</v>
      </c>
    </row>
    <row r="923" spans="1:5" hidden="1" x14ac:dyDescent="0.3">
      <c r="E923" s="10"/>
    </row>
    <row r="924" spans="1:5" hidden="1" x14ac:dyDescent="0.3">
      <c r="A924" s="5"/>
      <c r="B924" s="5"/>
      <c r="C924" s="5"/>
      <c r="D924" s="5" t="s">
        <v>1392</v>
      </c>
      <c r="E924" s="11" t="s">
        <v>344</v>
      </c>
    </row>
    <row r="925" spans="1:5" hidden="1" x14ac:dyDescent="0.3">
      <c r="E925" s="10"/>
    </row>
    <row r="926" spans="1:5" hidden="1" x14ac:dyDescent="0.3">
      <c r="D926" s="1" t="s">
        <v>1394</v>
      </c>
      <c r="E926" s="10" t="s">
        <v>344</v>
      </c>
    </row>
    <row r="927" spans="1:5" hidden="1" x14ac:dyDescent="0.3">
      <c r="E927" s="10"/>
    </row>
    <row r="928" spans="1:5" hidden="1" x14ac:dyDescent="0.3">
      <c r="A928" s="5"/>
      <c r="B928" s="5"/>
      <c r="C928" s="5"/>
      <c r="D928" s="5" t="s">
        <v>1396</v>
      </c>
      <c r="E928" s="11" t="s">
        <v>344</v>
      </c>
    </row>
    <row r="929" spans="1:5" hidden="1" x14ac:dyDescent="0.3">
      <c r="E929" s="10"/>
    </row>
    <row r="930" spans="1:5" hidden="1" x14ac:dyDescent="0.3">
      <c r="D930" s="1" t="s">
        <v>1398</v>
      </c>
      <c r="E930" s="10" t="s">
        <v>344</v>
      </c>
    </row>
    <row r="931" spans="1:5" hidden="1" x14ac:dyDescent="0.3">
      <c r="E931" s="10"/>
    </row>
    <row r="932" spans="1:5" x14ac:dyDescent="0.3">
      <c r="A932" s="5">
        <v>342202</v>
      </c>
      <c r="B932" s="5" t="s">
        <v>1402</v>
      </c>
      <c r="C932" s="5">
        <v>69</v>
      </c>
      <c r="D932" s="5" t="s">
        <v>1400</v>
      </c>
      <c r="E932" s="11">
        <v>14.911469459533691</v>
      </c>
    </row>
    <row r="933" spans="1:5" hidden="1" x14ac:dyDescent="0.3">
      <c r="E933" s="10"/>
    </row>
    <row r="934" spans="1:5" x14ac:dyDescent="0.3">
      <c r="A934" s="1">
        <v>342211</v>
      </c>
      <c r="B934" s="1" t="s">
        <v>1405</v>
      </c>
      <c r="C934" s="1">
        <v>69</v>
      </c>
      <c r="D934" s="1" t="s">
        <v>1403</v>
      </c>
      <c r="E934" s="10">
        <v>4.6494641304016113</v>
      </c>
    </row>
    <row r="935" spans="1:5" hidden="1" x14ac:dyDescent="0.3">
      <c r="E935" s="10"/>
    </row>
    <row r="936" spans="1:5" x14ac:dyDescent="0.3">
      <c r="A936" s="5">
        <v>342214</v>
      </c>
      <c r="B936" s="5" t="s">
        <v>1408</v>
      </c>
      <c r="C936" s="5">
        <v>69</v>
      </c>
      <c r="D936" s="5" t="s">
        <v>1406</v>
      </c>
      <c r="E936" s="11">
        <v>10.221170425415039</v>
      </c>
    </row>
    <row r="937" spans="1:5" hidden="1" x14ac:dyDescent="0.3">
      <c r="E937" s="10"/>
    </row>
    <row r="938" spans="1:5" hidden="1" x14ac:dyDescent="0.3">
      <c r="D938" s="1" t="s">
        <v>1409</v>
      </c>
      <c r="E938" s="10" t="s">
        <v>344</v>
      </c>
    </row>
    <row r="939" spans="1:5" hidden="1" x14ac:dyDescent="0.3">
      <c r="E939" s="10"/>
    </row>
    <row r="940" spans="1:5" hidden="1" x14ac:dyDescent="0.3">
      <c r="A940" s="5"/>
      <c r="B940" s="5"/>
      <c r="C940" s="5"/>
      <c r="D940" s="5" t="s">
        <v>1411</v>
      </c>
      <c r="E940" s="11" t="s">
        <v>344</v>
      </c>
    </row>
    <row r="941" spans="1:5" hidden="1" x14ac:dyDescent="0.3">
      <c r="E941" s="10"/>
    </row>
    <row r="942" spans="1:5" x14ac:dyDescent="0.3">
      <c r="A942" s="1">
        <v>342220</v>
      </c>
      <c r="B942" s="1" t="s">
        <v>1415</v>
      </c>
      <c r="C942" s="1">
        <v>69</v>
      </c>
      <c r="D942" s="1" t="s">
        <v>1413</v>
      </c>
      <c r="E942" s="10">
        <v>2.743527889251709</v>
      </c>
    </row>
    <row r="943" spans="1:5" hidden="1" x14ac:dyDescent="0.3">
      <c r="E943" s="10"/>
    </row>
    <row r="944" spans="1:5" hidden="1" x14ac:dyDescent="0.3">
      <c r="A944" s="5"/>
      <c r="B944" s="5"/>
      <c r="C944" s="5"/>
      <c r="D944" s="5" t="s">
        <v>1416</v>
      </c>
      <c r="E944" s="11" t="s">
        <v>344</v>
      </c>
    </row>
    <row r="945" spans="1:5" hidden="1" x14ac:dyDescent="0.3">
      <c r="E945" s="10"/>
    </row>
    <row r="946" spans="1:5" hidden="1" x14ac:dyDescent="0.3">
      <c r="D946" s="1" t="s">
        <v>1418</v>
      </c>
      <c r="E946" s="10" t="s">
        <v>344</v>
      </c>
    </row>
    <row r="947" spans="1:5" hidden="1" x14ac:dyDescent="0.3">
      <c r="E947" s="10"/>
    </row>
    <row r="948" spans="1:5" hidden="1" x14ac:dyDescent="0.3">
      <c r="A948" s="5"/>
      <c r="B948" s="5"/>
      <c r="C948" s="5"/>
      <c r="D948" s="5" t="s">
        <v>1425</v>
      </c>
      <c r="E948" s="11" t="s">
        <v>344</v>
      </c>
    </row>
    <row r="949" spans="1:5" hidden="1" x14ac:dyDescent="0.3">
      <c r="E949" s="10"/>
    </row>
    <row r="950" spans="1:5" x14ac:dyDescent="0.3">
      <c r="A950" s="1">
        <v>342238</v>
      </c>
      <c r="B950" s="1" t="s">
        <v>632</v>
      </c>
      <c r="C950" s="1">
        <v>69</v>
      </c>
      <c r="D950" s="1" t="s">
        <v>1427</v>
      </c>
      <c r="E950" s="10">
        <v>3.7942242622375488</v>
      </c>
    </row>
    <row r="951" spans="1:5" hidden="1" x14ac:dyDescent="0.3">
      <c r="E951" s="10"/>
    </row>
    <row r="952" spans="1:5" hidden="1" x14ac:dyDescent="0.3">
      <c r="A952" s="5"/>
      <c r="B952" s="5"/>
      <c r="C952" s="5"/>
      <c r="D952" s="5" t="s">
        <v>1429</v>
      </c>
      <c r="E952" s="11" t="s">
        <v>344</v>
      </c>
    </row>
    <row r="953" spans="1:5" hidden="1" x14ac:dyDescent="0.3">
      <c r="E953" s="10"/>
    </row>
    <row r="954" spans="1:5" x14ac:dyDescent="0.3">
      <c r="A954" s="1">
        <v>342410</v>
      </c>
      <c r="B954" s="1" t="s">
        <v>1433</v>
      </c>
      <c r="C954" s="1">
        <v>69</v>
      </c>
      <c r="D954" s="1" t="s">
        <v>1431</v>
      </c>
      <c r="E954" s="10">
        <v>5.1171050071716309</v>
      </c>
    </row>
    <row r="955" spans="1:5" hidden="1" x14ac:dyDescent="0.3">
      <c r="E955" s="10"/>
    </row>
    <row r="956" spans="1:5" hidden="1" x14ac:dyDescent="0.3">
      <c r="A956" s="5"/>
      <c r="B956" s="5"/>
      <c r="C956" s="5"/>
      <c r="D956" s="5" t="s">
        <v>1434</v>
      </c>
      <c r="E956" s="11" t="s">
        <v>344</v>
      </c>
    </row>
    <row r="957" spans="1:5" hidden="1" x14ac:dyDescent="0.3">
      <c r="E957" s="10"/>
    </row>
    <row r="958" spans="1:5" x14ac:dyDescent="0.3">
      <c r="A958" s="1">
        <v>342250</v>
      </c>
      <c r="B958" s="1" t="s">
        <v>1438</v>
      </c>
      <c r="C958" s="1">
        <v>69</v>
      </c>
      <c r="D958" s="1" t="s">
        <v>1436</v>
      </c>
      <c r="E958" s="10">
        <v>20.831510543823242</v>
      </c>
    </row>
    <row r="959" spans="1:5" hidden="1" x14ac:dyDescent="0.3">
      <c r="E959" s="10"/>
    </row>
    <row r="960" spans="1:5" hidden="1" x14ac:dyDescent="0.3">
      <c r="A960" s="5"/>
      <c r="B960" s="5"/>
      <c r="C960" s="5"/>
      <c r="D960" s="5" t="s">
        <v>1439</v>
      </c>
      <c r="E960" s="11" t="s">
        <v>344</v>
      </c>
    </row>
    <row r="961" spans="1:5" hidden="1" x14ac:dyDescent="0.3">
      <c r="E961" s="10"/>
    </row>
    <row r="962" spans="1:5" hidden="1" x14ac:dyDescent="0.3">
      <c r="D962" s="1" t="s">
        <v>1441</v>
      </c>
      <c r="E962" s="10" t="s">
        <v>344</v>
      </c>
    </row>
    <row r="963" spans="1:5" hidden="1" x14ac:dyDescent="0.3">
      <c r="E963" s="10"/>
    </row>
    <row r="964" spans="1:5" x14ac:dyDescent="0.3">
      <c r="A964" s="5">
        <v>342271</v>
      </c>
      <c r="B964" s="5" t="s">
        <v>1445</v>
      </c>
      <c r="C964" s="5">
        <v>69</v>
      </c>
      <c r="D964" s="5" t="s">
        <v>1443</v>
      </c>
      <c r="E964" s="11">
        <v>13.981565475463867</v>
      </c>
    </row>
    <row r="965" spans="1:5" hidden="1" x14ac:dyDescent="0.3">
      <c r="E965" s="10"/>
    </row>
    <row r="966" spans="1:5" x14ac:dyDescent="0.3">
      <c r="A966" s="1">
        <v>342277</v>
      </c>
      <c r="B966" s="1" t="s">
        <v>1448</v>
      </c>
      <c r="C966" s="1">
        <v>69</v>
      </c>
      <c r="D966" s="1" t="s">
        <v>1446</v>
      </c>
      <c r="E966" s="10">
        <v>9.8435230255126953</v>
      </c>
    </row>
    <row r="967" spans="1:5" hidden="1" x14ac:dyDescent="0.3">
      <c r="E967" s="10"/>
    </row>
    <row r="968" spans="1:5" hidden="1" x14ac:dyDescent="0.3">
      <c r="A968" s="5"/>
      <c r="B968" s="5"/>
      <c r="C968" s="5"/>
      <c r="D968" s="5" t="s">
        <v>1449</v>
      </c>
      <c r="E968" s="11" t="s">
        <v>344</v>
      </c>
    </row>
    <row r="969" spans="1:5" hidden="1" x14ac:dyDescent="0.3">
      <c r="E969" s="10"/>
    </row>
    <row r="970" spans="1:5" hidden="1" x14ac:dyDescent="0.3">
      <c r="D970" s="1" t="s">
        <v>1451</v>
      </c>
      <c r="E970" s="10" t="s">
        <v>344</v>
      </c>
    </row>
    <row r="971" spans="1:5" hidden="1" x14ac:dyDescent="0.3">
      <c r="E971" s="10"/>
    </row>
    <row r="972" spans="1:5" hidden="1" x14ac:dyDescent="0.3">
      <c r="A972" s="5"/>
      <c r="B972" s="5"/>
      <c r="C972" s="5"/>
      <c r="D972" s="5" t="s">
        <v>1453</v>
      </c>
      <c r="E972" s="11" t="s">
        <v>344</v>
      </c>
    </row>
    <row r="973" spans="1:5" hidden="1" x14ac:dyDescent="0.3">
      <c r="E973" s="10"/>
    </row>
    <row r="974" spans="1:5" hidden="1" x14ac:dyDescent="0.3">
      <c r="D974" s="1" t="s">
        <v>1455</v>
      </c>
      <c r="E974" s="10" t="s">
        <v>344</v>
      </c>
    </row>
    <row r="975" spans="1:5" hidden="1" x14ac:dyDescent="0.3">
      <c r="E975" s="10"/>
    </row>
    <row r="976" spans="1:5" hidden="1" x14ac:dyDescent="0.3">
      <c r="A976" s="5"/>
      <c r="B976" s="5"/>
      <c r="C976" s="5"/>
      <c r="D976" s="5" t="s">
        <v>1457</v>
      </c>
      <c r="E976" s="11" t="s">
        <v>344</v>
      </c>
    </row>
    <row r="977" spans="1:5" hidden="1" x14ac:dyDescent="0.3">
      <c r="E977" s="10"/>
    </row>
    <row r="978" spans="1:5" hidden="1" x14ac:dyDescent="0.3">
      <c r="D978" s="1" t="s">
        <v>1459</v>
      </c>
      <c r="E978" s="10" t="s">
        <v>344</v>
      </c>
    </row>
    <row r="979" spans="1:5" hidden="1" x14ac:dyDescent="0.3">
      <c r="E979" s="10"/>
    </row>
    <row r="980" spans="1:5" x14ac:dyDescent="0.3">
      <c r="A980" s="5">
        <v>342412</v>
      </c>
      <c r="B980" s="5" t="s">
        <v>1463</v>
      </c>
      <c r="C980" s="5">
        <v>69</v>
      </c>
      <c r="D980" s="5" t="s">
        <v>1461</v>
      </c>
      <c r="E980" s="11">
        <v>5.890653133392334</v>
      </c>
    </row>
    <row r="981" spans="1:5" hidden="1" x14ac:dyDescent="0.3">
      <c r="E981" s="10"/>
    </row>
    <row r="982" spans="1:5" hidden="1" x14ac:dyDescent="0.3">
      <c r="D982" s="1" t="s">
        <v>1464</v>
      </c>
      <c r="E982" s="10" t="s">
        <v>344</v>
      </c>
    </row>
    <row r="983" spans="1:5" hidden="1" x14ac:dyDescent="0.3">
      <c r="E983" s="10"/>
    </row>
    <row r="984" spans="1:5" hidden="1" x14ac:dyDescent="0.3">
      <c r="A984" s="5"/>
      <c r="B984" s="5"/>
      <c r="C984" s="5"/>
      <c r="D984" s="5" t="s">
        <v>1466</v>
      </c>
      <c r="E984" s="11" t="s">
        <v>344</v>
      </c>
    </row>
    <row r="985" spans="1:5" hidden="1" x14ac:dyDescent="0.3">
      <c r="E985" s="10"/>
    </row>
    <row r="986" spans="1:5" hidden="1" x14ac:dyDescent="0.3">
      <c r="D986" s="1" t="s">
        <v>1468</v>
      </c>
      <c r="E986" s="10" t="s">
        <v>344</v>
      </c>
    </row>
    <row r="987" spans="1:5" hidden="1" x14ac:dyDescent="0.3">
      <c r="E987" s="10"/>
    </row>
    <row r="988" spans="1:5" hidden="1" x14ac:dyDescent="0.3">
      <c r="A988" s="5"/>
      <c r="B988" s="5"/>
      <c r="C988" s="5"/>
      <c r="D988" s="5" t="s">
        <v>1470</v>
      </c>
      <c r="E988" s="11" t="s">
        <v>344</v>
      </c>
    </row>
    <row r="989" spans="1:5" hidden="1" x14ac:dyDescent="0.3">
      <c r="E989" s="10"/>
    </row>
    <row r="990" spans="1:5" hidden="1" x14ac:dyDescent="0.3">
      <c r="D990" s="1" t="s">
        <v>1472</v>
      </c>
      <c r="E990" s="10" t="s">
        <v>344</v>
      </c>
    </row>
    <row r="991" spans="1:5" hidden="1" x14ac:dyDescent="0.3">
      <c r="E991" s="10"/>
    </row>
    <row r="992" spans="1:5" x14ac:dyDescent="0.3">
      <c r="A992" s="5">
        <v>342337</v>
      </c>
      <c r="B992" s="5" t="s">
        <v>1476</v>
      </c>
      <c r="C992" s="5">
        <v>69</v>
      </c>
      <c r="D992" s="5" t="s">
        <v>1474</v>
      </c>
      <c r="E992" s="11">
        <v>10.017548561096191</v>
      </c>
    </row>
    <row r="993" spans="1:5" hidden="1" x14ac:dyDescent="0.3">
      <c r="E993" s="10"/>
    </row>
    <row r="994" spans="1:5" hidden="1" x14ac:dyDescent="0.3">
      <c r="D994" s="1" t="s">
        <v>1477</v>
      </c>
      <c r="E994" s="10" t="s">
        <v>344</v>
      </c>
    </row>
    <row r="995" spans="1:5" hidden="1" x14ac:dyDescent="0.3">
      <c r="E995" s="10"/>
    </row>
    <row r="996" spans="1:5" hidden="1" x14ac:dyDescent="0.3">
      <c r="A996" s="5"/>
      <c r="B996" s="5"/>
      <c r="C996" s="5"/>
      <c r="D996" s="5" t="s">
        <v>1479</v>
      </c>
      <c r="E996" s="11" t="s">
        <v>344</v>
      </c>
    </row>
    <row r="997" spans="1:5" hidden="1" x14ac:dyDescent="0.3">
      <c r="E997" s="10"/>
    </row>
    <row r="998" spans="1:5" x14ac:dyDescent="0.3">
      <c r="A998" s="1">
        <v>342352</v>
      </c>
      <c r="B998" s="1" t="s">
        <v>1483</v>
      </c>
      <c r="C998" s="1">
        <v>69</v>
      </c>
      <c r="D998" s="1" t="s">
        <v>1481</v>
      </c>
      <c r="E998" s="10">
        <v>19.49043083190918</v>
      </c>
    </row>
    <row r="999" spans="1:5" hidden="1" x14ac:dyDescent="0.3">
      <c r="E999" s="10"/>
    </row>
    <row r="1000" spans="1:5" x14ac:dyDescent="0.3">
      <c r="A1000" s="5">
        <v>342358</v>
      </c>
      <c r="B1000" s="5" t="s">
        <v>1486</v>
      </c>
      <c r="C1000" s="5">
        <v>69</v>
      </c>
      <c r="D1000" s="5" t="s">
        <v>1484</v>
      </c>
      <c r="E1000" s="11">
        <v>4.2681198120117188</v>
      </c>
    </row>
    <row r="1001" spans="1:5" hidden="1" x14ac:dyDescent="0.3">
      <c r="E1001" s="10"/>
    </row>
    <row r="1002" spans="1:5" hidden="1" x14ac:dyDescent="0.3">
      <c r="D1002" s="1" t="s">
        <v>1487</v>
      </c>
      <c r="E1002" s="10" t="s">
        <v>344</v>
      </c>
    </row>
    <row r="1003" spans="1:5" hidden="1" x14ac:dyDescent="0.3">
      <c r="E1003" s="10"/>
    </row>
    <row r="1004" spans="1:5" hidden="1" x14ac:dyDescent="0.3">
      <c r="A1004" s="5"/>
      <c r="B1004" s="5"/>
      <c r="C1004" s="5"/>
      <c r="D1004" s="5" t="s">
        <v>1489</v>
      </c>
      <c r="E1004" s="11" t="s">
        <v>344</v>
      </c>
    </row>
    <row r="1005" spans="1:5" hidden="1" x14ac:dyDescent="0.3">
      <c r="E1005" s="10"/>
    </row>
    <row r="1006" spans="1:5" hidden="1" x14ac:dyDescent="0.3">
      <c r="D1006" s="1" t="s">
        <v>1491</v>
      </c>
      <c r="E1006" s="10" t="s">
        <v>344</v>
      </c>
    </row>
    <row r="1007" spans="1:5" hidden="1" x14ac:dyDescent="0.3">
      <c r="E1007" s="10"/>
    </row>
    <row r="1008" spans="1:5" hidden="1" x14ac:dyDescent="0.3">
      <c r="A1008" s="5"/>
      <c r="B1008" s="5"/>
      <c r="C1008" s="5"/>
      <c r="D1008" s="5" t="s">
        <v>1493</v>
      </c>
      <c r="E1008" s="11" t="s">
        <v>344</v>
      </c>
    </row>
    <row r="1009" spans="1:5" hidden="1" x14ac:dyDescent="0.3">
      <c r="E1009" s="10"/>
    </row>
    <row r="1010" spans="1:5" x14ac:dyDescent="0.3">
      <c r="A1010" s="1">
        <v>342382</v>
      </c>
      <c r="B1010" s="1" t="s">
        <v>1497</v>
      </c>
      <c r="C1010" s="1">
        <v>69</v>
      </c>
      <c r="D1010" s="1" t="s">
        <v>1495</v>
      </c>
      <c r="E1010" s="10">
        <v>16.390514373779297</v>
      </c>
    </row>
    <row r="1011" spans="1:5" hidden="1" x14ac:dyDescent="0.3">
      <c r="E1011" s="10"/>
    </row>
    <row r="1012" spans="1:5" hidden="1" x14ac:dyDescent="0.3">
      <c r="A1012" s="5"/>
      <c r="B1012" s="5"/>
      <c r="C1012" s="5"/>
      <c r="D1012" s="5" t="s">
        <v>1498</v>
      </c>
      <c r="E1012" s="11" t="s">
        <v>344</v>
      </c>
    </row>
    <row r="1013" spans="1:5" hidden="1" x14ac:dyDescent="0.3">
      <c r="E1013" s="10"/>
    </row>
    <row r="1014" spans="1:5" hidden="1" x14ac:dyDescent="0.3">
      <c r="D1014" s="1" t="s">
        <v>1500</v>
      </c>
      <c r="E1014" s="10" t="s">
        <v>344</v>
      </c>
    </row>
    <row r="1015" spans="1:5" hidden="1" x14ac:dyDescent="0.3">
      <c r="E1015" s="10"/>
    </row>
    <row r="1016" spans="1:5" x14ac:dyDescent="0.3">
      <c r="A1016" s="5">
        <v>342394</v>
      </c>
      <c r="B1016" s="5" t="s">
        <v>1504</v>
      </c>
      <c r="C1016" s="5">
        <v>69</v>
      </c>
      <c r="D1016" s="5" t="s">
        <v>1502</v>
      </c>
      <c r="E1016" s="11">
        <v>8.1681604385375977</v>
      </c>
    </row>
    <row r="1017" spans="1:5" hidden="1" x14ac:dyDescent="0.3">
      <c r="E1017" s="10"/>
    </row>
    <row r="1018" spans="1:5" hidden="1" x14ac:dyDescent="0.3">
      <c r="D1018" s="1" t="s">
        <v>1505</v>
      </c>
      <c r="E1018" s="10" t="s">
        <v>344</v>
      </c>
    </row>
    <row r="1019" spans="1:5" hidden="1" x14ac:dyDescent="0.3">
      <c r="E1019" s="10"/>
    </row>
    <row r="1020" spans="1:5" x14ac:dyDescent="0.3">
      <c r="A1020" s="5">
        <v>342400</v>
      </c>
      <c r="B1020" s="5" t="s">
        <v>1509</v>
      </c>
      <c r="C1020" s="5">
        <v>69</v>
      </c>
      <c r="D1020" s="5" t="s">
        <v>1507</v>
      </c>
      <c r="E1020" s="11">
        <v>3.4102818965911865</v>
      </c>
    </row>
    <row r="1021" spans="1:5" hidden="1" x14ac:dyDescent="0.3">
      <c r="E1021" s="10"/>
    </row>
    <row r="1022" spans="1:5" x14ac:dyDescent="0.3">
      <c r="A1022" s="1">
        <v>342118</v>
      </c>
      <c r="B1022" s="1" t="s">
        <v>1340</v>
      </c>
      <c r="C1022" s="1">
        <v>69</v>
      </c>
      <c r="D1022" s="1" t="s">
        <v>1510</v>
      </c>
      <c r="E1022" s="10">
        <v>7.6512889862060547</v>
      </c>
    </row>
    <row r="1023" spans="1:5" x14ac:dyDescent="0.3">
      <c r="A1023" s="1">
        <v>342328</v>
      </c>
      <c r="B1023" s="1" t="s">
        <v>1343</v>
      </c>
      <c r="C1023" s="1">
        <v>69</v>
      </c>
      <c r="D1023" s="1" t="s">
        <v>1510</v>
      </c>
      <c r="E1023" s="10">
        <v>7.5424342155456543</v>
      </c>
    </row>
    <row r="1024" spans="1:5" hidden="1" x14ac:dyDescent="0.3">
      <c r="E1024" s="10"/>
    </row>
    <row r="1025" spans="1:5" hidden="1" x14ac:dyDescent="0.3">
      <c r="A1025" s="5"/>
      <c r="B1025" s="5"/>
      <c r="C1025" s="5"/>
      <c r="D1025" s="5" t="s">
        <v>1512</v>
      </c>
      <c r="E1025" s="11" t="s">
        <v>344</v>
      </c>
    </row>
    <row r="1026" spans="1:5" hidden="1" x14ac:dyDescent="0.3">
      <c r="E1026" s="10"/>
    </row>
    <row r="1027" spans="1:5" hidden="1" x14ac:dyDescent="0.3">
      <c r="D1027" s="1" t="s">
        <v>1514</v>
      </c>
      <c r="E1027" s="10" t="s">
        <v>344</v>
      </c>
    </row>
    <row r="1028" spans="1:5" hidden="1" x14ac:dyDescent="0.3">
      <c r="E1028" s="10"/>
    </row>
    <row r="1029" spans="1:5" x14ac:dyDescent="0.3">
      <c r="A1029" s="5">
        <v>342439</v>
      </c>
      <c r="B1029" s="5" t="s">
        <v>1518</v>
      </c>
      <c r="C1029" s="5">
        <v>69</v>
      </c>
      <c r="D1029" s="5" t="s">
        <v>1516</v>
      </c>
      <c r="E1029" s="11">
        <v>5.8725390434265137</v>
      </c>
    </row>
    <row r="1030" spans="1:5" hidden="1" x14ac:dyDescent="0.3">
      <c r="E1030" s="10"/>
    </row>
    <row r="1031" spans="1:5" x14ac:dyDescent="0.3">
      <c r="A1031" s="1">
        <v>342442</v>
      </c>
      <c r="B1031" s="1" t="s">
        <v>1521</v>
      </c>
      <c r="C1031" s="1">
        <v>69</v>
      </c>
      <c r="D1031" s="1" t="s">
        <v>1519</v>
      </c>
      <c r="E1031" s="10">
        <v>12.750901222229004</v>
      </c>
    </row>
    <row r="1032" spans="1:5" hidden="1" x14ac:dyDescent="0.3">
      <c r="E1032" s="10"/>
    </row>
    <row r="1033" spans="1:5" hidden="1" x14ac:dyDescent="0.3">
      <c r="A1033" s="5"/>
      <c r="B1033" s="5"/>
      <c r="C1033" s="5"/>
      <c r="D1033" s="5" t="s">
        <v>1522</v>
      </c>
      <c r="E1033" s="11" t="s">
        <v>344</v>
      </c>
    </row>
    <row r="1034" spans="1:5" hidden="1" x14ac:dyDescent="0.3">
      <c r="E1034" s="10"/>
    </row>
    <row r="1035" spans="1:5" x14ac:dyDescent="0.3">
      <c r="A1035" s="1">
        <v>342460</v>
      </c>
      <c r="B1035" s="1" t="s">
        <v>1017</v>
      </c>
      <c r="C1035" s="1">
        <v>69</v>
      </c>
      <c r="D1035" s="1" t="s">
        <v>1524</v>
      </c>
      <c r="E1035" s="10">
        <v>23.155923843383789</v>
      </c>
    </row>
    <row r="1036" spans="1:5" hidden="1" x14ac:dyDescent="0.3">
      <c r="E1036" s="10"/>
    </row>
    <row r="1037" spans="1:5" hidden="1" x14ac:dyDescent="0.3">
      <c r="A1037" s="5"/>
      <c r="B1037" s="5"/>
      <c r="C1037" s="5"/>
      <c r="D1037" s="5" t="s">
        <v>1526</v>
      </c>
      <c r="E1037" s="11" t="s">
        <v>344</v>
      </c>
    </row>
    <row r="1038" spans="1:5" hidden="1" x14ac:dyDescent="0.3">
      <c r="E1038" s="10"/>
    </row>
    <row r="1039" spans="1:5" hidden="1" x14ac:dyDescent="0.3">
      <c r="D1039" s="1" t="s">
        <v>1528</v>
      </c>
      <c r="E1039" s="10" t="s">
        <v>344</v>
      </c>
    </row>
    <row r="1040" spans="1:5" hidden="1" x14ac:dyDescent="0.3">
      <c r="E1040" s="10"/>
    </row>
    <row r="1041" spans="1:5" hidden="1" x14ac:dyDescent="0.3">
      <c r="A1041" s="5"/>
      <c r="B1041" s="5"/>
      <c r="C1041" s="5"/>
      <c r="D1041" s="5" t="s">
        <v>1530</v>
      </c>
      <c r="E1041" s="11" t="s">
        <v>344</v>
      </c>
    </row>
    <row r="1042" spans="1:5" hidden="1" x14ac:dyDescent="0.3">
      <c r="E1042" s="10"/>
    </row>
    <row r="1043" spans="1:5" x14ac:dyDescent="0.3">
      <c r="A1043" s="1">
        <v>342529</v>
      </c>
      <c r="B1043" s="1" t="s">
        <v>1534</v>
      </c>
      <c r="C1043" s="1">
        <v>69</v>
      </c>
      <c r="D1043" s="1" t="s">
        <v>1532</v>
      </c>
      <c r="E1043" s="10">
        <v>8.4509859085083008</v>
      </c>
    </row>
    <row r="1044" spans="1:5" hidden="1" x14ac:dyDescent="0.3">
      <c r="E1044" s="10"/>
    </row>
    <row r="1045" spans="1:5" hidden="1" x14ac:dyDescent="0.3">
      <c r="A1045" s="5"/>
      <c r="B1045" s="5"/>
      <c r="C1045" s="5"/>
      <c r="D1045" s="5" t="s">
        <v>1535</v>
      </c>
      <c r="E1045" s="11" t="s">
        <v>344</v>
      </c>
    </row>
    <row r="1046" spans="1:5" hidden="1" x14ac:dyDescent="0.3">
      <c r="E1046" s="10"/>
    </row>
    <row r="1047" spans="1:5" x14ac:dyDescent="0.3">
      <c r="A1047" s="1">
        <v>342484</v>
      </c>
      <c r="B1047" s="1" t="s">
        <v>1539</v>
      </c>
      <c r="C1047" s="1">
        <v>69</v>
      </c>
      <c r="D1047" s="1" t="s">
        <v>1537</v>
      </c>
      <c r="E1047" s="10">
        <v>5.4721431732177734</v>
      </c>
    </row>
    <row r="1048" spans="1:5" hidden="1" x14ac:dyDescent="0.3">
      <c r="E1048" s="10"/>
    </row>
    <row r="1049" spans="1:5" hidden="1" x14ac:dyDescent="0.3">
      <c r="A1049" s="5"/>
      <c r="B1049" s="5"/>
      <c r="C1049" s="5"/>
      <c r="D1049" s="5" t="s">
        <v>1540</v>
      </c>
      <c r="E1049" s="11" t="s">
        <v>344</v>
      </c>
    </row>
    <row r="1050" spans="1:5" hidden="1" x14ac:dyDescent="0.3">
      <c r="E1050" s="10"/>
    </row>
    <row r="1051" spans="1:5" x14ac:dyDescent="0.3">
      <c r="A1051" s="1">
        <v>342493</v>
      </c>
      <c r="B1051" s="1" t="s">
        <v>1544</v>
      </c>
      <c r="C1051" s="1">
        <v>69</v>
      </c>
      <c r="D1051" s="1" t="s">
        <v>1542</v>
      </c>
      <c r="E1051" s="10">
        <v>3.809999942779541</v>
      </c>
    </row>
    <row r="1052" spans="1:5" hidden="1" x14ac:dyDescent="0.3">
      <c r="E1052" s="10"/>
    </row>
    <row r="1053" spans="1:5" hidden="1" x14ac:dyDescent="0.3">
      <c r="A1053" s="5"/>
      <c r="B1053" s="5"/>
      <c r="C1053" s="5"/>
      <c r="D1053" s="5" t="s">
        <v>1545</v>
      </c>
      <c r="E1053" s="11" t="s">
        <v>344</v>
      </c>
    </row>
    <row r="1054" spans="1:5" hidden="1" x14ac:dyDescent="0.3">
      <c r="E1054" s="10"/>
    </row>
    <row r="1055" spans="1:5" x14ac:dyDescent="0.3">
      <c r="A1055" s="1">
        <v>342496</v>
      </c>
      <c r="B1055" s="1" t="s">
        <v>1549</v>
      </c>
      <c r="C1055" s="1">
        <v>69</v>
      </c>
      <c r="D1055" s="1" t="s">
        <v>1547</v>
      </c>
      <c r="E1055" s="10">
        <v>8.0736732482910156</v>
      </c>
    </row>
    <row r="1056" spans="1:5" hidden="1" x14ac:dyDescent="0.3">
      <c r="E1056" s="10"/>
    </row>
    <row r="1057" spans="1:5" x14ac:dyDescent="0.3">
      <c r="A1057" s="5">
        <v>342523</v>
      </c>
      <c r="B1057" s="5" t="s">
        <v>1552</v>
      </c>
      <c r="C1057" s="5">
        <v>69</v>
      </c>
      <c r="D1057" s="5" t="s">
        <v>1550</v>
      </c>
      <c r="E1057" s="11">
        <v>3.8924589157104492</v>
      </c>
    </row>
    <row r="1058" spans="1:5" hidden="1" x14ac:dyDescent="0.3">
      <c r="E1058" s="10"/>
    </row>
    <row r="1059" spans="1:5" x14ac:dyDescent="0.3">
      <c r="A1059" s="1">
        <v>342529</v>
      </c>
      <c r="B1059" s="1" t="s">
        <v>1534</v>
      </c>
      <c r="C1059" s="1">
        <v>69</v>
      </c>
      <c r="D1059" s="1" t="s">
        <v>1553</v>
      </c>
      <c r="E1059" s="10">
        <v>8.4509859085083008</v>
      </c>
    </row>
    <row r="1060" spans="1:5" hidden="1" x14ac:dyDescent="0.3">
      <c r="E1060" s="10"/>
    </row>
    <row r="1061" spans="1:5" hidden="1" x14ac:dyDescent="0.3">
      <c r="A1061" s="5"/>
      <c r="B1061" s="5"/>
      <c r="C1061" s="5"/>
      <c r="D1061" s="5" t="s">
        <v>1555</v>
      </c>
      <c r="E1061" s="11" t="s">
        <v>344</v>
      </c>
    </row>
    <row r="1062" spans="1:5" hidden="1" x14ac:dyDescent="0.3">
      <c r="E1062" s="10"/>
    </row>
    <row r="1063" spans="1:5" hidden="1" x14ac:dyDescent="0.3">
      <c r="D1063" s="1" t="s">
        <v>1557</v>
      </c>
      <c r="E1063" s="10" t="s">
        <v>344</v>
      </c>
    </row>
    <row r="1064" spans="1:5" hidden="1" x14ac:dyDescent="0.3">
      <c r="E1064" s="10"/>
    </row>
    <row r="1065" spans="1:5" hidden="1" x14ac:dyDescent="0.3">
      <c r="A1065" s="5"/>
      <c r="B1065" s="5"/>
      <c r="C1065" s="5"/>
      <c r="D1065" s="5" t="s">
        <v>1559</v>
      </c>
      <c r="E1065" s="11" t="s">
        <v>344</v>
      </c>
    </row>
    <row r="1066" spans="1:5" hidden="1" x14ac:dyDescent="0.3">
      <c r="E1066" s="10"/>
    </row>
    <row r="1067" spans="1:5" hidden="1" x14ac:dyDescent="0.3">
      <c r="D1067" s="1" t="s">
        <v>1561</v>
      </c>
      <c r="E1067" s="10" t="s">
        <v>344</v>
      </c>
    </row>
    <row r="1068" spans="1:5" hidden="1" x14ac:dyDescent="0.3">
      <c r="E1068" s="10"/>
    </row>
    <row r="1069" spans="1:5" hidden="1" x14ac:dyDescent="0.3">
      <c r="A1069" s="5"/>
      <c r="B1069" s="5"/>
      <c r="C1069" s="5"/>
      <c r="D1069" s="5" t="s">
        <v>1563</v>
      </c>
      <c r="E1069" s="11" t="s">
        <v>344</v>
      </c>
    </row>
    <row r="1070" spans="1:5" hidden="1" x14ac:dyDescent="0.3">
      <c r="E1070" s="10"/>
    </row>
    <row r="1071" spans="1:5" hidden="1" x14ac:dyDescent="0.3">
      <c r="D1071" s="1" t="s">
        <v>1565</v>
      </c>
      <c r="E1071" s="10" t="s">
        <v>344</v>
      </c>
    </row>
    <row r="1072" spans="1:5" hidden="1" x14ac:dyDescent="0.3">
      <c r="E1072" s="10"/>
    </row>
    <row r="1073" spans="1:5" hidden="1" x14ac:dyDescent="0.3">
      <c r="A1073" s="5"/>
      <c r="B1073" s="5"/>
      <c r="C1073" s="5"/>
      <c r="D1073" s="5" t="s">
        <v>1567</v>
      </c>
      <c r="E1073" s="11" t="s">
        <v>344</v>
      </c>
    </row>
    <row r="1074" spans="1:5" hidden="1" x14ac:dyDescent="0.3">
      <c r="E1074" s="10"/>
    </row>
    <row r="1075" spans="1:5" hidden="1" x14ac:dyDescent="0.3">
      <c r="D1075" s="1" t="s">
        <v>1569</v>
      </c>
      <c r="E1075" s="10" t="s">
        <v>344</v>
      </c>
    </row>
    <row r="1076" spans="1:5" hidden="1" x14ac:dyDescent="0.3">
      <c r="E1076" s="10"/>
    </row>
    <row r="1077" spans="1:5" x14ac:dyDescent="0.3">
      <c r="A1077" s="5">
        <v>342553</v>
      </c>
      <c r="B1077" s="5" t="s">
        <v>1573</v>
      </c>
      <c r="C1077" s="5">
        <v>138</v>
      </c>
      <c r="D1077" s="5" t="s">
        <v>1571</v>
      </c>
      <c r="E1077" s="11">
        <v>1.5929888486862183</v>
      </c>
    </row>
    <row r="1078" spans="1:5" hidden="1" x14ac:dyDescent="0.3">
      <c r="E1078" s="10"/>
    </row>
    <row r="1079" spans="1:5" hidden="1" x14ac:dyDescent="0.3">
      <c r="D1079" s="1" t="s">
        <v>1574</v>
      </c>
      <c r="E1079" s="10" t="s">
        <v>344</v>
      </c>
    </row>
    <row r="1080" spans="1:5" hidden="1" x14ac:dyDescent="0.3">
      <c r="E1080" s="10"/>
    </row>
    <row r="1081" spans="1:5" hidden="1" x14ac:dyDescent="0.3">
      <c r="A1081" s="5"/>
      <c r="B1081" s="5"/>
      <c r="C1081" s="5"/>
      <c r="D1081" s="5" t="s">
        <v>1576</v>
      </c>
      <c r="E1081" s="11" t="s">
        <v>344</v>
      </c>
    </row>
    <row r="1082" spans="1:5" hidden="1" x14ac:dyDescent="0.3">
      <c r="E1082" s="10"/>
    </row>
    <row r="1083" spans="1:5" hidden="1" x14ac:dyDescent="0.3">
      <c r="D1083" s="1" t="s">
        <v>1578</v>
      </c>
      <c r="E1083" s="10" t="s">
        <v>344</v>
      </c>
    </row>
    <row r="1084" spans="1:5" hidden="1" x14ac:dyDescent="0.3">
      <c r="E1084" s="10"/>
    </row>
    <row r="1085" spans="1:5" hidden="1" x14ac:dyDescent="0.3">
      <c r="A1085" s="5"/>
      <c r="B1085" s="5"/>
      <c r="C1085" s="5"/>
      <c r="D1085" s="5" t="s">
        <v>1580</v>
      </c>
      <c r="E1085" s="11" t="s">
        <v>344</v>
      </c>
    </row>
    <row r="1086" spans="1:5" hidden="1" x14ac:dyDescent="0.3">
      <c r="E1086" s="10"/>
    </row>
    <row r="1087" spans="1:5" hidden="1" x14ac:dyDescent="0.3">
      <c r="D1087" s="1" t="s">
        <v>1582</v>
      </c>
      <c r="E1087" s="10" t="s">
        <v>344</v>
      </c>
    </row>
    <row r="1088" spans="1:5" hidden="1" x14ac:dyDescent="0.3">
      <c r="E1088" s="10"/>
    </row>
    <row r="1089" spans="1:5" hidden="1" x14ac:dyDescent="0.3">
      <c r="A1089" s="5"/>
      <c r="B1089" s="5"/>
      <c r="C1089" s="5"/>
      <c r="D1089" s="5" t="s">
        <v>1584</v>
      </c>
      <c r="E1089" s="11" t="s">
        <v>344</v>
      </c>
    </row>
    <row r="1090" spans="1:5" hidden="1" x14ac:dyDescent="0.3">
      <c r="E1090" s="10"/>
    </row>
    <row r="1091" spans="1:5" hidden="1" x14ac:dyDescent="0.3">
      <c r="D1091" s="1" t="s">
        <v>1586</v>
      </c>
      <c r="E1091" s="10" t="s">
        <v>344</v>
      </c>
    </row>
    <row r="1092" spans="1:5" hidden="1" x14ac:dyDescent="0.3">
      <c r="E1092" s="10"/>
    </row>
    <row r="1093" spans="1:5" hidden="1" x14ac:dyDescent="0.3">
      <c r="A1093" s="5"/>
      <c r="B1093" s="5"/>
      <c r="C1093" s="5"/>
      <c r="D1093" s="5" t="s">
        <v>1588</v>
      </c>
      <c r="E1093" s="11" t="s">
        <v>344</v>
      </c>
    </row>
    <row r="1094" spans="1:5" hidden="1" x14ac:dyDescent="0.3">
      <c r="E1094" s="10"/>
    </row>
    <row r="1095" spans="1:5" hidden="1" x14ac:dyDescent="0.3">
      <c r="D1095" s="1" t="s">
        <v>1590</v>
      </c>
      <c r="E1095" s="10" t="s">
        <v>344</v>
      </c>
    </row>
    <row r="1096" spans="1:5" hidden="1" x14ac:dyDescent="0.3">
      <c r="E1096" s="10"/>
    </row>
    <row r="1097" spans="1:5" hidden="1" x14ac:dyDescent="0.3">
      <c r="A1097" s="5"/>
      <c r="B1097" s="5"/>
      <c r="C1097" s="5"/>
      <c r="D1097" s="5" t="s">
        <v>1592</v>
      </c>
      <c r="E1097" s="11" t="s">
        <v>344</v>
      </c>
    </row>
    <row r="1098" spans="1:5" hidden="1" x14ac:dyDescent="0.3">
      <c r="E1098" s="10"/>
    </row>
    <row r="1099" spans="1:5" hidden="1" x14ac:dyDescent="0.3">
      <c r="D1099" s="1" t="s">
        <v>1594</v>
      </c>
      <c r="E1099" s="10" t="s">
        <v>344</v>
      </c>
    </row>
    <row r="1100" spans="1:5" hidden="1" x14ac:dyDescent="0.3">
      <c r="E1100" s="10"/>
    </row>
    <row r="1101" spans="1:5" hidden="1" x14ac:dyDescent="0.3">
      <c r="A1101" s="5"/>
      <c r="B1101" s="5"/>
      <c r="C1101" s="5"/>
      <c r="D1101" s="5" t="s">
        <v>1596</v>
      </c>
      <c r="E1101" s="11" t="s">
        <v>344</v>
      </c>
    </row>
    <row r="1102" spans="1:5" hidden="1" x14ac:dyDescent="0.3">
      <c r="E1102" s="10"/>
    </row>
    <row r="1103" spans="1:5" hidden="1" x14ac:dyDescent="0.3">
      <c r="D1103" s="1" t="s">
        <v>1598</v>
      </c>
      <c r="E1103" s="10" t="s">
        <v>344</v>
      </c>
    </row>
    <row r="1104" spans="1:5" hidden="1" x14ac:dyDescent="0.3">
      <c r="E1104" s="10"/>
    </row>
    <row r="1105" spans="1:5" x14ac:dyDescent="0.3">
      <c r="A1105" s="5">
        <v>342587</v>
      </c>
      <c r="B1105" s="5" t="s">
        <v>1602</v>
      </c>
      <c r="C1105" s="5">
        <v>34.5</v>
      </c>
      <c r="D1105" s="5" t="s">
        <v>1600</v>
      </c>
      <c r="E1105" s="11">
        <v>23.729999542236328</v>
      </c>
    </row>
    <row r="1106" spans="1:5" hidden="1" x14ac:dyDescent="0.3">
      <c r="E1106" s="10"/>
    </row>
    <row r="1107" spans="1:5" hidden="1" x14ac:dyDescent="0.3">
      <c r="D1107" s="1" t="s">
        <v>1603</v>
      </c>
      <c r="E1107" s="10" t="s">
        <v>344</v>
      </c>
    </row>
    <row r="1108" spans="1:5" hidden="1" x14ac:dyDescent="0.3">
      <c r="E1108" s="10"/>
    </row>
    <row r="1109" spans="1:5" hidden="1" x14ac:dyDescent="0.3">
      <c r="A1109" s="5"/>
      <c r="B1109" s="5"/>
      <c r="C1109" s="5"/>
      <c r="D1109" s="5" t="s">
        <v>1605</v>
      </c>
      <c r="E1109" s="11" t="s">
        <v>344</v>
      </c>
    </row>
    <row r="1110" spans="1:5" hidden="1" x14ac:dyDescent="0.3">
      <c r="E1110" s="10"/>
    </row>
    <row r="1111" spans="1:5" hidden="1" x14ac:dyDescent="0.3">
      <c r="D1111" s="1" t="s">
        <v>1607</v>
      </c>
      <c r="E1111" s="10" t="s">
        <v>344</v>
      </c>
    </row>
    <row r="1112" spans="1:5" hidden="1" x14ac:dyDescent="0.3">
      <c r="E1112" s="10"/>
    </row>
    <row r="1113" spans="1:5" x14ac:dyDescent="0.3">
      <c r="A1113" s="5">
        <v>342598</v>
      </c>
      <c r="B1113" s="5" t="s">
        <v>1611</v>
      </c>
      <c r="C1113" s="5">
        <v>138</v>
      </c>
      <c r="D1113" s="5" t="s">
        <v>1609</v>
      </c>
      <c r="E1113" s="11">
        <v>31.233150482177734</v>
      </c>
    </row>
    <row r="1114" spans="1:5" hidden="1" x14ac:dyDescent="0.3">
      <c r="E1114" s="10"/>
    </row>
    <row r="1115" spans="1:5" x14ac:dyDescent="0.3">
      <c r="A1115" s="1">
        <v>342601</v>
      </c>
      <c r="B1115" s="1" t="s">
        <v>1614</v>
      </c>
      <c r="C1115" s="1">
        <v>138</v>
      </c>
      <c r="D1115" s="1" t="s">
        <v>1612</v>
      </c>
      <c r="E1115" s="10">
        <v>3.3691248893737793</v>
      </c>
    </row>
    <row r="1116" spans="1:5" hidden="1" x14ac:dyDescent="0.3">
      <c r="E1116" s="10"/>
    </row>
    <row r="1117" spans="1:5" hidden="1" x14ac:dyDescent="0.3">
      <c r="A1117" s="5"/>
      <c r="B1117" s="5"/>
      <c r="C1117" s="5"/>
      <c r="D1117" s="5" t="s">
        <v>1615</v>
      </c>
      <c r="E1117" s="11" t="s">
        <v>344</v>
      </c>
    </row>
    <row r="1118" spans="1:5" hidden="1" x14ac:dyDescent="0.3">
      <c r="E1118" s="10"/>
    </row>
    <row r="1119" spans="1:5" hidden="1" x14ac:dyDescent="0.3">
      <c r="D1119" s="1" t="s">
        <v>1617</v>
      </c>
      <c r="E1119" s="10" t="s">
        <v>344</v>
      </c>
    </row>
    <row r="1120" spans="1:5" hidden="1" x14ac:dyDescent="0.3">
      <c r="E1120" s="10"/>
    </row>
    <row r="1121" spans="1:5" hidden="1" x14ac:dyDescent="0.3">
      <c r="A1121" s="5"/>
      <c r="B1121" s="5"/>
      <c r="C1121" s="5"/>
      <c r="D1121" s="5" t="s">
        <v>1619</v>
      </c>
      <c r="E1121" s="11" t="s">
        <v>344</v>
      </c>
    </row>
    <row r="1122" spans="1:5" hidden="1" x14ac:dyDescent="0.3">
      <c r="E1122" s="10"/>
    </row>
    <row r="1123" spans="1:5" hidden="1" x14ac:dyDescent="0.3">
      <c r="D1123" s="1" t="s">
        <v>1621</v>
      </c>
      <c r="E1123" s="10" t="s">
        <v>344</v>
      </c>
    </row>
    <row r="1124" spans="1:5" hidden="1" x14ac:dyDescent="0.3">
      <c r="E1124" s="10"/>
    </row>
    <row r="1125" spans="1:5" hidden="1" x14ac:dyDescent="0.3">
      <c r="A1125" s="5"/>
      <c r="B1125" s="5"/>
      <c r="C1125" s="5"/>
      <c r="D1125" s="5" t="s">
        <v>1623</v>
      </c>
      <c r="E1125" s="11" t="s">
        <v>344</v>
      </c>
    </row>
    <row r="1126" spans="1:5" hidden="1" x14ac:dyDescent="0.3">
      <c r="E1126" s="10"/>
    </row>
    <row r="1127" spans="1:5" hidden="1" x14ac:dyDescent="0.3">
      <c r="D1127" s="1" t="s">
        <v>1625</v>
      </c>
      <c r="E1127" s="10" t="s">
        <v>344</v>
      </c>
    </row>
    <row r="1128" spans="1:5" hidden="1" x14ac:dyDescent="0.3">
      <c r="E1128" s="10"/>
    </row>
    <row r="1129" spans="1:5" hidden="1" x14ac:dyDescent="0.3">
      <c r="A1129" s="5"/>
      <c r="B1129" s="5"/>
      <c r="C1129" s="5"/>
      <c r="D1129" s="5" t="s">
        <v>1627</v>
      </c>
      <c r="E1129" s="11" t="s">
        <v>344</v>
      </c>
    </row>
    <row r="1130" spans="1:5" hidden="1" x14ac:dyDescent="0.3">
      <c r="E1130" s="10"/>
    </row>
    <row r="1131" spans="1:5" hidden="1" x14ac:dyDescent="0.3">
      <c r="D1131" s="1" t="s">
        <v>1629</v>
      </c>
      <c r="E1131" s="10" t="s">
        <v>344</v>
      </c>
    </row>
    <row r="1132" spans="1:5" hidden="1" x14ac:dyDescent="0.3">
      <c r="E1132" s="10"/>
    </row>
    <row r="1133" spans="1:5" x14ac:dyDescent="0.3">
      <c r="A1133" s="5">
        <v>342625</v>
      </c>
      <c r="B1133" s="5" t="s">
        <v>1633</v>
      </c>
      <c r="C1133" s="5">
        <v>138</v>
      </c>
      <c r="D1133" s="5" t="s">
        <v>1631</v>
      </c>
      <c r="E1133" s="11">
        <v>8.0268526077270508</v>
      </c>
    </row>
    <row r="1134" spans="1:5" hidden="1" x14ac:dyDescent="0.3">
      <c r="E1134" s="10"/>
    </row>
    <row r="1135" spans="1:5" hidden="1" x14ac:dyDescent="0.3">
      <c r="D1135" s="1" t="s">
        <v>1634</v>
      </c>
      <c r="E1135" s="10" t="s">
        <v>344</v>
      </c>
    </row>
    <row r="1136" spans="1:5" hidden="1" x14ac:dyDescent="0.3">
      <c r="E1136" s="10"/>
    </row>
    <row r="1137" spans="1:5" hidden="1" x14ac:dyDescent="0.3">
      <c r="A1137" s="5"/>
      <c r="B1137" s="5"/>
      <c r="C1137" s="5"/>
      <c r="D1137" s="5" t="s">
        <v>1636</v>
      </c>
      <c r="E1137" s="11" t="s">
        <v>344</v>
      </c>
    </row>
    <row r="1138" spans="1:5" hidden="1" x14ac:dyDescent="0.3">
      <c r="E1138" s="10"/>
    </row>
    <row r="1139" spans="1:5" hidden="1" x14ac:dyDescent="0.3">
      <c r="D1139" s="1" t="s">
        <v>1638</v>
      </c>
      <c r="E1139" s="10" t="s">
        <v>344</v>
      </c>
    </row>
    <row r="1140" spans="1:5" hidden="1" x14ac:dyDescent="0.3">
      <c r="E1140" s="10"/>
    </row>
    <row r="1141" spans="1:5" hidden="1" x14ac:dyDescent="0.3">
      <c r="A1141" s="5"/>
      <c r="B1141" s="5"/>
      <c r="C1141" s="5"/>
      <c r="D1141" s="5" t="s">
        <v>1640</v>
      </c>
      <c r="E1141" s="11" t="s">
        <v>344</v>
      </c>
    </row>
    <row r="1142" spans="1:5" hidden="1" x14ac:dyDescent="0.3">
      <c r="E1142" s="10"/>
    </row>
    <row r="1143" spans="1:5" hidden="1" x14ac:dyDescent="0.3">
      <c r="D1143" s="1" t="s">
        <v>1642</v>
      </c>
      <c r="E1143" s="10" t="s">
        <v>344</v>
      </c>
    </row>
    <row r="1144" spans="1:5" hidden="1" x14ac:dyDescent="0.3">
      <c r="E1144" s="10"/>
    </row>
    <row r="1145" spans="1:5" x14ac:dyDescent="0.3">
      <c r="A1145" s="5">
        <v>342643</v>
      </c>
      <c r="B1145" s="5" t="s">
        <v>1646</v>
      </c>
      <c r="C1145" s="5">
        <v>138</v>
      </c>
      <c r="D1145" s="5" t="s">
        <v>1644</v>
      </c>
      <c r="E1145" s="11">
        <v>11.342690467834473</v>
      </c>
    </row>
    <row r="1146" spans="1:5" hidden="1" x14ac:dyDescent="0.3">
      <c r="E1146" s="10"/>
    </row>
    <row r="1147" spans="1:5" hidden="1" x14ac:dyDescent="0.3">
      <c r="D1147" s="1" t="s">
        <v>1647</v>
      </c>
      <c r="E1147" s="10" t="s">
        <v>344</v>
      </c>
    </row>
    <row r="1148" spans="1:5" hidden="1" x14ac:dyDescent="0.3">
      <c r="E1148" s="10"/>
    </row>
    <row r="1149" spans="1:5" hidden="1" x14ac:dyDescent="0.3">
      <c r="A1149" s="5"/>
      <c r="B1149" s="5"/>
      <c r="C1149" s="5"/>
      <c r="D1149" s="5" t="s">
        <v>1649</v>
      </c>
      <c r="E1149" s="11" t="s">
        <v>344</v>
      </c>
    </row>
    <row r="1150" spans="1:5" hidden="1" x14ac:dyDescent="0.3">
      <c r="E1150" s="10"/>
    </row>
    <row r="1151" spans="1:5" hidden="1" x14ac:dyDescent="0.3">
      <c r="D1151" s="1" t="s">
        <v>1651</v>
      </c>
      <c r="E1151" s="10" t="s">
        <v>344</v>
      </c>
    </row>
    <row r="1152" spans="1:5" hidden="1" x14ac:dyDescent="0.3">
      <c r="E1152" s="10"/>
    </row>
    <row r="1153" spans="1:5" hidden="1" x14ac:dyDescent="0.3">
      <c r="A1153" s="5"/>
      <c r="B1153" s="5"/>
      <c r="C1153" s="5"/>
      <c r="D1153" s="5" t="s">
        <v>1653</v>
      </c>
      <c r="E1153" s="11" t="s">
        <v>344</v>
      </c>
    </row>
    <row r="1154" spans="1:5" hidden="1" x14ac:dyDescent="0.3">
      <c r="E1154" s="10"/>
    </row>
    <row r="1155" spans="1:5" hidden="1" x14ac:dyDescent="0.3">
      <c r="D1155" s="1" t="s">
        <v>1655</v>
      </c>
      <c r="E1155" s="10" t="s">
        <v>344</v>
      </c>
    </row>
    <row r="1156" spans="1:5" hidden="1" x14ac:dyDescent="0.3">
      <c r="E1156" s="10"/>
    </row>
    <row r="1157" spans="1:5" hidden="1" x14ac:dyDescent="0.3">
      <c r="A1157" s="5"/>
      <c r="B1157" s="5"/>
      <c r="C1157" s="5"/>
      <c r="D1157" s="5" t="s">
        <v>1657</v>
      </c>
      <c r="E1157" s="11" t="s">
        <v>344</v>
      </c>
    </row>
    <row r="1158" spans="1:5" hidden="1" x14ac:dyDescent="0.3">
      <c r="E1158" s="10"/>
    </row>
    <row r="1159" spans="1:5" hidden="1" x14ac:dyDescent="0.3">
      <c r="D1159" s="1" t="s">
        <v>1659</v>
      </c>
      <c r="E1159" s="10" t="s">
        <v>344</v>
      </c>
    </row>
    <row r="1160" spans="1:5" hidden="1" x14ac:dyDescent="0.3">
      <c r="E1160" s="10"/>
    </row>
    <row r="1161" spans="1:5" x14ac:dyDescent="0.3">
      <c r="A1161" s="5">
        <v>342670</v>
      </c>
      <c r="B1161" s="5" t="s">
        <v>1663</v>
      </c>
      <c r="C1161" s="5">
        <v>138</v>
      </c>
      <c r="D1161" s="5" t="s">
        <v>1661</v>
      </c>
      <c r="E1161" s="11">
        <v>6.9792828559875488</v>
      </c>
    </row>
    <row r="1162" spans="1:5" hidden="1" x14ac:dyDescent="0.3">
      <c r="E1162" s="10"/>
    </row>
    <row r="1163" spans="1:5" x14ac:dyDescent="0.3">
      <c r="A1163" s="1">
        <v>342679</v>
      </c>
      <c r="B1163" s="1" t="s">
        <v>1666</v>
      </c>
      <c r="C1163" s="1">
        <v>138</v>
      </c>
      <c r="D1163" s="1" t="s">
        <v>1664</v>
      </c>
      <c r="E1163" s="10">
        <v>3.0943560600280762</v>
      </c>
    </row>
    <row r="1164" spans="1:5" hidden="1" x14ac:dyDescent="0.3">
      <c r="E1164" s="10"/>
    </row>
    <row r="1165" spans="1:5" x14ac:dyDescent="0.3">
      <c r="A1165" s="5">
        <v>342685</v>
      </c>
      <c r="B1165" s="5" t="s">
        <v>1669</v>
      </c>
      <c r="C1165" s="5">
        <v>138</v>
      </c>
      <c r="D1165" s="5" t="s">
        <v>1667</v>
      </c>
      <c r="E1165" s="11">
        <v>6.4747714996337891</v>
      </c>
    </row>
    <row r="1166" spans="1:5" hidden="1" x14ac:dyDescent="0.3">
      <c r="E1166" s="10"/>
    </row>
    <row r="1167" spans="1:5" hidden="1" x14ac:dyDescent="0.3">
      <c r="D1167" s="1" t="s">
        <v>1670</v>
      </c>
      <c r="E1167" s="10" t="s">
        <v>344</v>
      </c>
    </row>
    <row r="1168" spans="1:5" hidden="1" x14ac:dyDescent="0.3">
      <c r="E1168" s="10"/>
    </row>
    <row r="1169" spans="1:5" hidden="1" x14ac:dyDescent="0.3">
      <c r="A1169" s="5"/>
      <c r="B1169" s="5"/>
      <c r="C1169" s="5"/>
      <c r="D1169" s="5" t="s">
        <v>1672</v>
      </c>
      <c r="E1169" s="11" t="s">
        <v>344</v>
      </c>
    </row>
    <row r="1170" spans="1:5" hidden="1" x14ac:dyDescent="0.3">
      <c r="E1170" s="10"/>
    </row>
    <row r="1171" spans="1:5" hidden="1" x14ac:dyDescent="0.3">
      <c r="D1171" s="1" t="s">
        <v>1674</v>
      </c>
      <c r="E1171" s="10" t="s">
        <v>344</v>
      </c>
    </row>
    <row r="1172" spans="1:5" hidden="1" x14ac:dyDescent="0.3">
      <c r="E1172" s="10"/>
    </row>
    <row r="1173" spans="1:5" hidden="1" x14ac:dyDescent="0.3">
      <c r="A1173" s="5"/>
      <c r="B1173" s="5"/>
      <c r="C1173" s="5"/>
      <c r="D1173" s="5" t="s">
        <v>1676</v>
      </c>
      <c r="E1173" s="11" t="s">
        <v>344</v>
      </c>
    </row>
    <row r="1174" spans="1:5" hidden="1" x14ac:dyDescent="0.3">
      <c r="E1174" s="10"/>
    </row>
    <row r="1175" spans="1:5" hidden="1" x14ac:dyDescent="0.3">
      <c r="D1175" s="1" t="s">
        <v>1678</v>
      </c>
      <c r="E1175" s="10" t="s">
        <v>344</v>
      </c>
    </row>
    <row r="1176" spans="1:5" hidden="1" x14ac:dyDescent="0.3">
      <c r="E1176" s="10"/>
    </row>
    <row r="1177" spans="1:5" hidden="1" x14ac:dyDescent="0.3">
      <c r="A1177" s="5"/>
      <c r="B1177" s="5"/>
      <c r="C1177" s="5"/>
      <c r="D1177" s="5" t="s">
        <v>1684</v>
      </c>
      <c r="E1177" s="11" t="s">
        <v>344</v>
      </c>
    </row>
    <row r="1178" spans="1:5" hidden="1" x14ac:dyDescent="0.3">
      <c r="E1178" s="10"/>
    </row>
    <row r="1179" spans="1:5" hidden="1" x14ac:dyDescent="0.3">
      <c r="D1179" s="1" t="s">
        <v>1686</v>
      </c>
      <c r="E1179" s="10" t="s">
        <v>344</v>
      </c>
    </row>
    <row r="1180" spans="1:5" hidden="1" x14ac:dyDescent="0.3">
      <c r="E1180" s="10"/>
    </row>
    <row r="1181" spans="1:5" hidden="1" x14ac:dyDescent="0.3">
      <c r="A1181" s="5"/>
      <c r="B1181" s="5"/>
      <c r="C1181" s="5"/>
      <c r="D1181" s="5" t="s">
        <v>1688</v>
      </c>
      <c r="E1181" s="11" t="s">
        <v>344</v>
      </c>
    </row>
    <row r="1182" spans="1:5" hidden="1" x14ac:dyDescent="0.3">
      <c r="E1182" s="10"/>
    </row>
    <row r="1183" spans="1:5" hidden="1" x14ac:dyDescent="0.3">
      <c r="D1183" s="1" t="s">
        <v>1690</v>
      </c>
      <c r="E1183" s="10" t="s">
        <v>344</v>
      </c>
    </row>
    <row r="1184" spans="1:5" hidden="1" x14ac:dyDescent="0.3">
      <c r="E1184" s="10"/>
    </row>
    <row r="1185" spans="1:5" x14ac:dyDescent="0.3">
      <c r="A1185" s="5">
        <v>342721</v>
      </c>
      <c r="B1185" s="5" t="s">
        <v>1694</v>
      </c>
      <c r="C1185" s="5">
        <v>161</v>
      </c>
      <c r="D1185" s="5" t="s">
        <v>1692</v>
      </c>
      <c r="E1185" s="11">
        <v>15.39048957824707</v>
      </c>
    </row>
    <row r="1186" spans="1:5" hidden="1" x14ac:dyDescent="0.3">
      <c r="E1186" s="10"/>
    </row>
    <row r="1187" spans="1:5" hidden="1" x14ac:dyDescent="0.3">
      <c r="D1187" s="1" t="s">
        <v>1695</v>
      </c>
      <c r="E1187" s="10" t="s">
        <v>344</v>
      </c>
    </row>
    <row r="1188" spans="1:5" hidden="1" x14ac:dyDescent="0.3">
      <c r="E1188" s="10"/>
    </row>
    <row r="1189" spans="1:5" hidden="1" x14ac:dyDescent="0.3">
      <c r="A1189" s="5"/>
      <c r="B1189" s="5"/>
      <c r="C1189" s="5"/>
      <c r="D1189" s="5" t="s">
        <v>1697</v>
      </c>
      <c r="E1189" s="11" t="s">
        <v>344</v>
      </c>
    </row>
    <row r="1190" spans="1:5" hidden="1" x14ac:dyDescent="0.3">
      <c r="E1190" s="10"/>
    </row>
    <row r="1191" spans="1:5" hidden="1" x14ac:dyDescent="0.3">
      <c r="D1191" s="1" t="s">
        <v>1699</v>
      </c>
      <c r="E1191" s="10" t="s">
        <v>344</v>
      </c>
    </row>
    <row r="1192" spans="1:5" hidden="1" x14ac:dyDescent="0.3">
      <c r="E1192" s="10"/>
    </row>
    <row r="1193" spans="1:5" hidden="1" x14ac:dyDescent="0.3">
      <c r="A1193" s="5"/>
      <c r="B1193" s="5"/>
      <c r="C1193" s="5"/>
      <c r="D1193" s="5" t="s">
        <v>1701</v>
      </c>
      <c r="E1193" s="11" t="s">
        <v>344</v>
      </c>
    </row>
    <row r="1194" spans="1:5" hidden="1" x14ac:dyDescent="0.3">
      <c r="E1194" s="10"/>
    </row>
    <row r="1195" spans="1:5" hidden="1" x14ac:dyDescent="0.3">
      <c r="D1195" s="1" t="s">
        <v>1703</v>
      </c>
      <c r="E1195" s="10" t="s">
        <v>344</v>
      </c>
    </row>
    <row r="1196" spans="1:5" hidden="1" x14ac:dyDescent="0.3">
      <c r="E1196" s="10"/>
    </row>
    <row r="1197" spans="1:5" x14ac:dyDescent="0.3">
      <c r="A1197" s="5">
        <v>342739</v>
      </c>
      <c r="B1197" s="5" t="s">
        <v>1707</v>
      </c>
      <c r="C1197" s="5">
        <v>161</v>
      </c>
      <c r="D1197" s="5" t="s">
        <v>1705</v>
      </c>
      <c r="E1197" s="11">
        <v>2.6482229232788086</v>
      </c>
    </row>
    <row r="1198" spans="1:5" hidden="1" x14ac:dyDescent="0.3">
      <c r="E1198" s="10"/>
    </row>
    <row r="1199" spans="1:5" hidden="1" x14ac:dyDescent="0.3">
      <c r="D1199" s="1" t="s">
        <v>1708</v>
      </c>
      <c r="E1199" s="10" t="s">
        <v>344</v>
      </c>
    </row>
    <row r="1200" spans="1:5" hidden="1" x14ac:dyDescent="0.3">
      <c r="E1200" s="10"/>
    </row>
    <row r="1201" spans="1:5" x14ac:dyDescent="0.3">
      <c r="A1201" s="5">
        <v>342742</v>
      </c>
      <c r="B1201" s="5" t="s">
        <v>1712</v>
      </c>
      <c r="C1201" s="5">
        <v>161</v>
      </c>
      <c r="D1201" s="5" t="s">
        <v>1710</v>
      </c>
      <c r="E1201" s="11">
        <v>4.1686420440673828</v>
      </c>
    </row>
    <row r="1202" spans="1:5" hidden="1" x14ac:dyDescent="0.3">
      <c r="E1202" s="10"/>
    </row>
    <row r="1203" spans="1:5" hidden="1" x14ac:dyDescent="0.3">
      <c r="D1203" s="1" t="s">
        <v>1713</v>
      </c>
      <c r="E1203" s="10" t="s">
        <v>344</v>
      </c>
    </row>
    <row r="1204" spans="1:5" hidden="1" x14ac:dyDescent="0.3">
      <c r="E1204" s="10"/>
    </row>
    <row r="1205" spans="1:5" hidden="1" x14ac:dyDescent="0.3">
      <c r="A1205" s="5"/>
      <c r="B1205" s="5"/>
      <c r="C1205" s="5"/>
      <c r="D1205" s="5" t="s">
        <v>1715</v>
      </c>
      <c r="E1205" s="11" t="s">
        <v>344</v>
      </c>
    </row>
    <row r="1206" spans="1:5" hidden="1" x14ac:dyDescent="0.3">
      <c r="E1206" s="10"/>
    </row>
    <row r="1207" spans="1:5" x14ac:dyDescent="0.3">
      <c r="A1207" s="1">
        <v>342748</v>
      </c>
      <c r="B1207" s="1" t="s">
        <v>1719</v>
      </c>
      <c r="C1207" s="1">
        <v>161</v>
      </c>
      <c r="D1207" s="1" t="s">
        <v>1717</v>
      </c>
      <c r="E1207" s="10">
        <v>6.8601651191711426</v>
      </c>
    </row>
    <row r="1208" spans="1:5" hidden="1" x14ac:dyDescent="0.3">
      <c r="E1208" s="10"/>
    </row>
    <row r="1209" spans="1:5" hidden="1" x14ac:dyDescent="0.3">
      <c r="A1209" s="5"/>
      <c r="B1209" s="5"/>
      <c r="C1209" s="5"/>
      <c r="D1209" s="5" t="s">
        <v>1720</v>
      </c>
      <c r="E1209" s="11" t="s">
        <v>344</v>
      </c>
    </row>
    <row r="1210" spans="1:5" hidden="1" x14ac:dyDescent="0.3">
      <c r="E1210" s="10"/>
    </row>
    <row r="1211" spans="1:5" hidden="1" x14ac:dyDescent="0.3">
      <c r="D1211" s="1" t="s">
        <v>1722</v>
      </c>
      <c r="E1211" s="10" t="s">
        <v>344</v>
      </c>
    </row>
    <row r="1212" spans="1:5" hidden="1" x14ac:dyDescent="0.3">
      <c r="E1212" s="10"/>
    </row>
    <row r="1213" spans="1:5" hidden="1" x14ac:dyDescent="0.3">
      <c r="A1213" s="5"/>
      <c r="B1213" s="5"/>
      <c r="C1213" s="5"/>
      <c r="D1213" s="5" t="s">
        <v>1724</v>
      </c>
      <c r="E1213" s="11" t="s">
        <v>344</v>
      </c>
    </row>
    <row r="1214" spans="1:5" hidden="1" x14ac:dyDescent="0.3">
      <c r="E1214" s="10"/>
    </row>
    <row r="1215" spans="1:5" hidden="1" x14ac:dyDescent="0.3">
      <c r="D1215" s="1" t="s">
        <v>1726</v>
      </c>
      <c r="E1215" s="10" t="s">
        <v>344</v>
      </c>
    </row>
    <row r="1216" spans="1:5" hidden="1" x14ac:dyDescent="0.3">
      <c r="E1216" s="10"/>
    </row>
    <row r="1217" spans="1:5" x14ac:dyDescent="0.3">
      <c r="A1217" s="5">
        <v>342763</v>
      </c>
      <c r="B1217" s="5" t="s">
        <v>1734</v>
      </c>
      <c r="C1217" s="5">
        <v>161</v>
      </c>
      <c r="D1217" s="5" t="s">
        <v>1732</v>
      </c>
      <c r="E1217" s="11">
        <v>5.117800235748291</v>
      </c>
    </row>
    <row r="1218" spans="1:5" hidden="1" x14ac:dyDescent="0.3">
      <c r="E1218" s="10"/>
    </row>
    <row r="1219" spans="1:5" hidden="1" x14ac:dyDescent="0.3">
      <c r="D1219" s="1" t="s">
        <v>1735</v>
      </c>
      <c r="E1219" s="10" t="s">
        <v>344</v>
      </c>
    </row>
    <row r="1220" spans="1:5" hidden="1" x14ac:dyDescent="0.3">
      <c r="E1220" s="10"/>
    </row>
    <row r="1221" spans="1:5" hidden="1" x14ac:dyDescent="0.3">
      <c r="A1221" s="5"/>
      <c r="B1221" s="5"/>
      <c r="C1221" s="5"/>
      <c r="D1221" s="5" t="s">
        <v>1737</v>
      </c>
      <c r="E1221" s="11" t="s">
        <v>344</v>
      </c>
    </row>
    <row r="1222" spans="1:5" hidden="1" x14ac:dyDescent="0.3">
      <c r="E1222" s="10"/>
    </row>
    <row r="1223" spans="1:5" hidden="1" x14ac:dyDescent="0.3">
      <c r="D1223" s="1" t="s">
        <v>1739</v>
      </c>
      <c r="E1223" s="10" t="s">
        <v>344</v>
      </c>
    </row>
    <row r="1224" spans="1:5" hidden="1" x14ac:dyDescent="0.3">
      <c r="E1224" s="10"/>
    </row>
    <row r="1225" spans="1:5" hidden="1" x14ac:dyDescent="0.3">
      <c r="A1225" s="5"/>
      <c r="B1225" s="5"/>
      <c r="C1225" s="5"/>
      <c r="D1225" s="5" t="s">
        <v>1741</v>
      </c>
      <c r="E1225" s="11" t="s">
        <v>344</v>
      </c>
    </row>
    <row r="1226" spans="1:5" hidden="1" x14ac:dyDescent="0.3">
      <c r="E1226" s="10"/>
    </row>
    <row r="1227" spans="1:5" hidden="1" x14ac:dyDescent="0.3">
      <c r="D1227" s="1" t="s">
        <v>1743</v>
      </c>
      <c r="E1227" s="10" t="s">
        <v>344</v>
      </c>
    </row>
    <row r="1228" spans="1:5" hidden="1" x14ac:dyDescent="0.3">
      <c r="E1228" s="10"/>
    </row>
    <row r="1229" spans="1:5" hidden="1" x14ac:dyDescent="0.3">
      <c r="A1229" s="5"/>
      <c r="B1229" s="5"/>
      <c r="C1229" s="5"/>
      <c r="D1229" s="5" t="s">
        <v>1745</v>
      </c>
      <c r="E1229" s="11" t="s">
        <v>344</v>
      </c>
    </row>
    <row r="1230" spans="1:5" hidden="1" x14ac:dyDescent="0.3">
      <c r="E1230" s="10"/>
    </row>
    <row r="1231" spans="1:5" x14ac:dyDescent="0.3">
      <c r="A1231" s="1">
        <v>342772</v>
      </c>
      <c r="B1231" s="1" t="s">
        <v>1749</v>
      </c>
      <c r="C1231" s="1">
        <v>161</v>
      </c>
      <c r="D1231" s="1" t="s">
        <v>1747</v>
      </c>
      <c r="E1231" s="10">
        <v>7.3058700561523438</v>
      </c>
    </row>
    <row r="1232" spans="1:5" hidden="1" x14ac:dyDescent="0.3">
      <c r="E1232" s="10"/>
    </row>
    <row r="1233" spans="1:5" hidden="1" x14ac:dyDescent="0.3">
      <c r="A1233" s="5"/>
      <c r="B1233" s="5"/>
      <c r="C1233" s="5"/>
      <c r="D1233" s="5" t="s">
        <v>1750</v>
      </c>
      <c r="E1233" s="11" t="s">
        <v>344</v>
      </c>
    </row>
    <row r="1234" spans="1:5" hidden="1" x14ac:dyDescent="0.3">
      <c r="E1234" s="10"/>
    </row>
    <row r="1235" spans="1:5" x14ac:dyDescent="0.3">
      <c r="A1235" s="1">
        <v>342772</v>
      </c>
      <c r="B1235" s="1" t="s">
        <v>1749</v>
      </c>
      <c r="C1235" s="1">
        <v>161</v>
      </c>
      <c r="D1235" s="1" t="s">
        <v>1752</v>
      </c>
      <c r="E1235" s="10">
        <v>7.3058700561523438</v>
      </c>
    </row>
    <row r="1236" spans="1:5" x14ac:dyDescent="0.3">
      <c r="A1236" s="1">
        <v>342798</v>
      </c>
      <c r="B1236" s="1" t="s">
        <v>1754</v>
      </c>
      <c r="C1236" s="1">
        <v>161</v>
      </c>
      <c r="D1236" s="1" t="s">
        <v>1752</v>
      </c>
      <c r="E1236" s="10">
        <v>30.40214729309082</v>
      </c>
    </row>
    <row r="1237" spans="1:5" hidden="1" x14ac:dyDescent="0.3">
      <c r="E1237" s="10"/>
    </row>
    <row r="1238" spans="1:5" hidden="1" x14ac:dyDescent="0.3">
      <c r="A1238" s="5"/>
      <c r="B1238" s="5"/>
      <c r="C1238" s="5"/>
      <c r="D1238" s="5" t="s">
        <v>1755</v>
      </c>
      <c r="E1238" s="11" t="s">
        <v>344</v>
      </c>
    </row>
    <row r="1239" spans="1:5" hidden="1" x14ac:dyDescent="0.3">
      <c r="E1239" s="10"/>
    </row>
    <row r="1240" spans="1:5" x14ac:dyDescent="0.3">
      <c r="A1240" s="1">
        <v>342779</v>
      </c>
      <c r="B1240" s="1" t="s">
        <v>1759</v>
      </c>
      <c r="C1240" s="1">
        <v>161</v>
      </c>
      <c r="D1240" s="1" t="s">
        <v>1757</v>
      </c>
      <c r="E1240" s="10">
        <v>3.1325299739837646</v>
      </c>
    </row>
    <row r="1241" spans="1:5" hidden="1" x14ac:dyDescent="0.3">
      <c r="E1241" s="10"/>
    </row>
    <row r="1242" spans="1:5" hidden="1" x14ac:dyDescent="0.3">
      <c r="A1242" s="5"/>
      <c r="B1242" s="5"/>
      <c r="C1242" s="5"/>
      <c r="D1242" s="5" t="s">
        <v>1760</v>
      </c>
      <c r="E1242" s="11" t="s">
        <v>344</v>
      </c>
    </row>
    <row r="1243" spans="1:5" hidden="1" x14ac:dyDescent="0.3">
      <c r="E1243" s="10"/>
    </row>
    <row r="1244" spans="1:5" hidden="1" x14ac:dyDescent="0.3">
      <c r="D1244" s="1" t="s">
        <v>1762</v>
      </c>
      <c r="E1244" s="10" t="s">
        <v>344</v>
      </c>
    </row>
    <row r="1245" spans="1:5" hidden="1" x14ac:dyDescent="0.3">
      <c r="E1245" s="10"/>
    </row>
    <row r="1246" spans="1:5" hidden="1" x14ac:dyDescent="0.3">
      <c r="A1246" s="5"/>
      <c r="B1246" s="5"/>
      <c r="C1246" s="5"/>
      <c r="D1246" s="5" t="s">
        <v>1764</v>
      </c>
      <c r="E1246" s="11" t="s">
        <v>344</v>
      </c>
    </row>
    <row r="1247" spans="1:5" hidden="1" x14ac:dyDescent="0.3">
      <c r="E1247" s="10"/>
    </row>
    <row r="1248" spans="1:5" hidden="1" x14ac:dyDescent="0.3">
      <c r="D1248" s="1" t="s">
        <v>1766</v>
      </c>
      <c r="E1248" s="10" t="s">
        <v>344</v>
      </c>
    </row>
    <row r="1249" spans="1:5" hidden="1" x14ac:dyDescent="0.3">
      <c r="E1249" s="10"/>
    </row>
    <row r="1250" spans="1:5" hidden="1" x14ac:dyDescent="0.3">
      <c r="A1250" s="5"/>
      <c r="B1250" s="5"/>
      <c r="C1250" s="5"/>
      <c r="D1250" s="5" t="s">
        <v>1768</v>
      </c>
      <c r="E1250" s="11" t="s">
        <v>344</v>
      </c>
    </row>
    <row r="1251" spans="1:5" hidden="1" x14ac:dyDescent="0.3">
      <c r="E1251" s="10"/>
    </row>
    <row r="1252" spans="1:5" hidden="1" x14ac:dyDescent="0.3">
      <c r="D1252" s="1" t="s">
        <v>1770</v>
      </c>
      <c r="E1252" s="10" t="s">
        <v>344</v>
      </c>
    </row>
    <row r="1253" spans="1:5" hidden="1" x14ac:dyDescent="0.3">
      <c r="E1253" s="10"/>
    </row>
    <row r="1254" spans="1:5" x14ac:dyDescent="0.3">
      <c r="A1254" s="5">
        <v>342798</v>
      </c>
      <c r="B1254" s="5" t="s">
        <v>1754</v>
      </c>
      <c r="C1254" s="5">
        <v>161</v>
      </c>
      <c r="D1254" s="5" t="s">
        <v>1774</v>
      </c>
      <c r="E1254" s="11">
        <v>30.40214729309082</v>
      </c>
    </row>
    <row r="1255" spans="1:5" hidden="1" x14ac:dyDescent="0.3">
      <c r="E1255" s="10"/>
    </row>
    <row r="1256" spans="1:5" x14ac:dyDescent="0.3">
      <c r="A1256" s="1">
        <v>342802</v>
      </c>
      <c r="B1256" s="1" t="s">
        <v>1778</v>
      </c>
      <c r="C1256" s="1">
        <v>161</v>
      </c>
      <c r="D1256" s="1" t="s">
        <v>1776</v>
      </c>
      <c r="E1256" s="10">
        <v>12.009940147399902</v>
      </c>
    </row>
    <row r="1257" spans="1:5" hidden="1" x14ac:dyDescent="0.3">
      <c r="E1257" s="10"/>
    </row>
    <row r="1258" spans="1:5" hidden="1" x14ac:dyDescent="0.3">
      <c r="A1258" s="5"/>
      <c r="B1258" s="5"/>
      <c r="C1258" s="5"/>
      <c r="D1258" s="5" t="s">
        <v>1779</v>
      </c>
      <c r="E1258" s="11" t="s">
        <v>344</v>
      </c>
    </row>
    <row r="1259" spans="1:5" hidden="1" x14ac:dyDescent="0.3">
      <c r="E1259" s="10"/>
    </row>
    <row r="1260" spans="1:5" hidden="1" x14ac:dyDescent="0.3">
      <c r="D1260" s="1" t="s">
        <v>1783</v>
      </c>
      <c r="E1260" s="10" t="s">
        <v>344</v>
      </c>
    </row>
    <row r="1261" spans="1:5" hidden="1" x14ac:dyDescent="0.3">
      <c r="E1261" s="10"/>
    </row>
    <row r="1262" spans="1:5" hidden="1" x14ac:dyDescent="0.3">
      <c r="A1262" s="5"/>
      <c r="B1262" s="5"/>
      <c r="C1262" s="5"/>
      <c r="D1262" s="5" t="s">
        <v>1785</v>
      </c>
      <c r="E1262" s="11" t="s">
        <v>344</v>
      </c>
    </row>
    <row r="1263" spans="1:5" hidden="1" x14ac:dyDescent="0.3">
      <c r="E1263" s="10"/>
    </row>
    <row r="1264" spans="1:5" x14ac:dyDescent="0.3">
      <c r="A1264" s="1">
        <v>342818</v>
      </c>
      <c r="B1264" s="1" t="s">
        <v>1789</v>
      </c>
      <c r="C1264" s="1">
        <v>161</v>
      </c>
      <c r="D1264" s="1" t="s">
        <v>1787</v>
      </c>
      <c r="E1264" s="10">
        <v>10.063690185546875</v>
      </c>
    </row>
    <row r="1265" spans="1:5" hidden="1" x14ac:dyDescent="0.3">
      <c r="E1265" s="10"/>
    </row>
    <row r="1266" spans="1:5" hidden="1" x14ac:dyDescent="0.3">
      <c r="A1266" s="5"/>
      <c r="B1266" s="5"/>
      <c r="C1266" s="5"/>
      <c r="D1266" s="5" t="s">
        <v>1790</v>
      </c>
      <c r="E1266" s="11" t="s">
        <v>344</v>
      </c>
    </row>
    <row r="1267" spans="1:5" hidden="1" x14ac:dyDescent="0.3">
      <c r="E1267" s="10"/>
    </row>
    <row r="1268" spans="1:5" hidden="1" x14ac:dyDescent="0.3">
      <c r="D1268" s="1" t="s">
        <v>1792</v>
      </c>
      <c r="E1268" s="10" t="s">
        <v>344</v>
      </c>
    </row>
    <row r="1269" spans="1:5" hidden="1" x14ac:dyDescent="0.3">
      <c r="E1269" s="10"/>
    </row>
    <row r="1270" spans="1:5" hidden="1" x14ac:dyDescent="0.3">
      <c r="A1270" s="5"/>
      <c r="B1270" s="5"/>
      <c r="C1270" s="5"/>
      <c r="D1270" s="5" t="s">
        <v>1794</v>
      </c>
      <c r="E1270" s="11" t="s">
        <v>344</v>
      </c>
    </row>
    <row r="1271" spans="1:5" hidden="1" x14ac:dyDescent="0.3">
      <c r="E1271" s="10"/>
    </row>
    <row r="1272" spans="1:5" hidden="1" x14ac:dyDescent="0.3">
      <c r="D1272" s="1" t="s">
        <v>1796</v>
      </c>
      <c r="E1272" s="10" t="s">
        <v>344</v>
      </c>
    </row>
    <row r="1273" spans="1:5" hidden="1" x14ac:dyDescent="0.3">
      <c r="E1273" s="10"/>
    </row>
    <row r="1274" spans="1:5" hidden="1" x14ac:dyDescent="0.3">
      <c r="A1274" s="5"/>
      <c r="B1274" s="5"/>
      <c r="C1274" s="5"/>
      <c r="D1274" s="5" t="s">
        <v>1798</v>
      </c>
      <c r="E1274" s="11" t="s">
        <v>344</v>
      </c>
    </row>
    <row r="1275" spans="1:5" hidden="1" x14ac:dyDescent="0.3">
      <c r="E1275" s="10"/>
    </row>
    <row r="1276" spans="1:5" hidden="1" x14ac:dyDescent="0.3">
      <c r="D1276" s="1" t="s">
        <v>1800</v>
      </c>
      <c r="E1276" s="10" t="s">
        <v>344</v>
      </c>
    </row>
    <row r="1277" spans="1:5" hidden="1" x14ac:dyDescent="0.3">
      <c r="E1277" s="10"/>
    </row>
    <row r="1278" spans="1:5" hidden="1" x14ac:dyDescent="0.3">
      <c r="A1278" s="5"/>
      <c r="B1278" s="5"/>
      <c r="C1278" s="5"/>
      <c r="D1278" s="5" t="s">
        <v>1802</v>
      </c>
      <c r="E1278" s="11" t="s">
        <v>344</v>
      </c>
    </row>
    <row r="1279" spans="1:5" hidden="1" x14ac:dyDescent="0.3">
      <c r="E1279" s="10"/>
    </row>
    <row r="1280" spans="1:5" hidden="1" x14ac:dyDescent="0.3">
      <c r="D1280" s="1" t="s">
        <v>1804</v>
      </c>
      <c r="E1280" s="10" t="s">
        <v>344</v>
      </c>
    </row>
    <row r="1281" spans="1:5" hidden="1" x14ac:dyDescent="0.3">
      <c r="E1281" s="10"/>
    </row>
    <row r="1282" spans="1:5" hidden="1" x14ac:dyDescent="0.3">
      <c r="A1282" s="5"/>
      <c r="B1282" s="5"/>
      <c r="C1282" s="5"/>
      <c r="D1282" s="5" t="s">
        <v>1806</v>
      </c>
      <c r="E1282" s="11" t="s">
        <v>344</v>
      </c>
    </row>
    <row r="1283" spans="1:5" hidden="1" x14ac:dyDescent="0.3">
      <c r="E1283" s="10"/>
    </row>
    <row r="1284" spans="1:5" hidden="1" x14ac:dyDescent="0.3">
      <c r="D1284" s="1" t="s">
        <v>1808</v>
      </c>
      <c r="E1284" s="10" t="s">
        <v>344</v>
      </c>
    </row>
    <row r="1285" spans="1:5" hidden="1" x14ac:dyDescent="0.3">
      <c r="E1285" s="10"/>
    </row>
    <row r="1286" spans="1:5" hidden="1" x14ac:dyDescent="0.3">
      <c r="A1286" s="5"/>
      <c r="B1286" s="5"/>
      <c r="C1286" s="5"/>
      <c r="D1286" s="5" t="s">
        <v>1810</v>
      </c>
      <c r="E1286" s="11" t="s">
        <v>344</v>
      </c>
    </row>
    <row r="1287" spans="1:5" hidden="1" x14ac:dyDescent="0.3">
      <c r="E1287" s="10"/>
    </row>
    <row r="1288" spans="1:5" hidden="1" x14ac:dyDescent="0.3">
      <c r="D1288" s="1" t="s">
        <v>1812</v>
      </c>
      <c r="E1288" s="10" t="s">
        <v>344</v>
      </c>
    </row>
    <row r="1289" spans="1:5" hidden="1" x14ac:dyDescent="0.3">
      <c r="E1289" s="10"/>
    </row>
    <row r="1290" spans="1:5" hidden="1" x14ac:dyDescent="0.3">
      <c r="A1290" s="5"/>
      <c r="B1290" s="5"/>
      <c r="C1290" s="5"/>
      <c r="D1290" s="5" t="s">
        <v>1814</v>
      </c>
      <c r="E1290" s="11" t="s">
        <v>344</v>
      </c>
    </row>
    <row r="1291" spans="1:5" hidden="1" x14ac:dyDescent="0.3">
      <c r="E1291" s="10"/>
    </row>
    <row r="1292" spans="1:5" hidden="1" x14ac:dyDescent="0.3">
      <c r="D1292" s="1" t="s">
        <v>1816</v>
      </c>
      <c r="E1292" s="10" t="s">
        <v>344</v>
      </c>
    </row>
    <row r="1293" spans="1:5" hidden="1" x14ac:dyDescent="0.3">
      <c r="E1293" s="10"/>
    </row>
    <row r="1294" spans="1:5" hidden="1" x14ac:dyDescent="0.3">
      <c r="A1294" s="5"/>
      <c r="B1294" s="5"/>
      <c r="C1294" s="5"/>
      <c r="D1294" s="5" t="s">
        <v>1818</v>
      </c>
      <c r="E1294" s="11" t="s">
        <v>344</v>
      </c>
    </row>
    <row r="1295" spans="1:5" hidden="1" x14ac:dyDescent="0.3">
      <c r="E1295" s="10"/>
    </row>
    <row r="1296" spans="1:5" hidden="1" x14ac:dyDescent="0.3">
      <c r="D1296" s="1" t="s">
        <v>1820</v>
      </c>
      <c r="E1296" s="10" t="s">
        <v>344</v>
      </c>
    </row>
    <row r="1297" spans="1:5" hidden="1" x14ac:dyDescent="0.3">
      <c r="E1297" s="10"/>
    </row>
    <row r="1298" spans="1:5" hidden="1" x14ac:dyDescent="0.3">
      <c r="A1298" s="5"/>
      <c r="B1298" s="5"/>
      <c r="C1298" s="5"/>
      <c r="D1298" s="5" t="s">
        <v>1822</v>
      </c>
      <c r="E1298" s="11" t="s">
        <v>344</v>
      </c>
    </row>
    <row r="1299" spans="1:5" hidden="1" x14ac:dyDescent="0.3">
      <c r="E1299" s="10"/>
    </row>
    <row r="1300" spans="1:5" hidden="1" x14ac:dyDescent="0.3">
      <c r="D1300" s="1" t="s">
        <v>1824</v>
      </c>
      <c r="E1300" s="10" t="s">
        <v>344</v>
      </c>
    </row>
    <row r="1301" spans="1:5" hidden="1" x14ac:dyDescent="0.3">
      <c r="E1301" s="10"/>
    </row>
    <row r="1302" spans="1:5" hidden="1" x14ac:dyDescent="0.3">
      <c r="A1302" s="5"/>
      <c r="B1302" s="5"/>
      <c r="C1302" s="5"/>
      <c r="D1302" s="5" t="s">
        <v>1826</v>
      </c>
      <c r="E1302" s="11" t="s">
        <v>344</v>
      </c>
    </row>
    <row r="1303" spans="1:5" hidden="1" x14ac:dyDescent="0.3">
      <c r="E1303" s="10"/>
    </row>
    <row r="1304" spans="1:5" hidden="1" x14ac:dyDescent="0.3">
      <c r="D1304" s="1" t="s">
        <v>1828</v>
      </c>
      <c r="E1304" s="10" t="s">
        <v>344</v>
      </c>
    </row>
    <row r="1305" spans="1:5" hidden="1" x14ac:dyDescent="0.3">
      <c r="E1305" s="10"/>
    </row>
    <row r="1306" spans="1:5" hidden="1" x14ac:dyDescent="0.3">
      <c r="A1306" s="5"/>
      <c r="B1306" s="5"/>
      <c r="C1306" s="5"/>
      <c r="D1306" s="5" t="s">
        <v>1830</v>
      </c>
      <c r="E1306" s="11" t="s">
        <v>344</v>
      </c>
    </row>
    <row r="1307" spans="1:5" hidden="1" x14ac:dyDescent="0.3">
      <c r="E1307" s="10"/>
    </row>
    <row r="1308" spans="1:5" hidden="1" x14ac:dyDescent="0.3">
      <c r="D1308" s="1" t="s">
        <v>1832</v>
      </c>
      <c r="E1308" s="10" t="s">
        <v>344</v>
      </c>
    </row>
    <row r="1309" spans="1:5" hidden="1" x14ac:dyDescent="0.3">
      <c r="E1309" s="10"/>
    </row>
    <row r="1310" spans="1:5" hidden="1" x14ac:dyDescent="0.3">
      <c r="A1310" s="5"/>
      <c r="B1310" s="5"/>
      <c r="C1310" s="5"/>
      <c r="D1310" s="5" t="s">
        <v>1834</v>
      </c>
      <c r="E1310" s="11" t="s">
        <v>344</v>
      </c>
    </row>
    <row r="1311" spans="1:5" hidden="1" x14ac:dyDescent="0.3">
      <c r="E1311" s="10"/>
    </row>
    <row r="1312" spans="1:5" hidden="1" x14ac:dyDescent="0.3">
      <c r="D1312" s="1" t="s">
        <v>1836</v>
      </c>
      <c r="E1312" s="10" t="s">
        <v>344</v>
      </c>
    </row>
    <row r="1313" spans="1:5" hidden="1" x14ac:dyDescent="0.3">
      <c r="E1313" s="10"/>
    </row>
    <row r="1314" spans="1:5" hidden="1" x14ac:dyDescent="0.3">
      <c r="A1314" s="5"/>
      <c r="B1314" s="5"/>
      <c r="C1314" s="5"/>
      <c r="D1314" s="5" t="s">
        <v>1838</v>
      </c>
      <c r="E1314" s="11" t="s">
        <v>344</v>
      </c>
    </row>
    <row r="1315" spans="1:5" hidden="1" x14ac:dyDescent="0.3">
      <c r="E1315" s="10"/>
    </row>
    <row r="1316" spans="1:5" hidden="1" x14ac:dyDescent="0.3">
      <c r="D1316" s="1" t="s">
        <v>1840</v>
      </c>
      <c r="E1316" s="10" t="s">
        <v>344</v>
      </c>
    </row>
    <row r="1317" spans="1:5" hidden="1" x14ac:dyDescent="0.3">
      <c r="E1317" s="10"/>
    </row>
    <row r="1318" spans="1:5" hidden="1" x14ac:dyDescent="0.3">
      <c r="A1318" s="5"/>
      <c r="B1318" s="5"/>
      <c r="C1318" s="5"/>
      <c r="D1318" s="5" t="s">
        <v>1842</v>
      </c>
      <c r="E1318" s="11" t="s">
        <v>344</v>
      </c>
    </row>
    <row r="1319" spans="1:5" hidden="1" x14ac:dyDescent="0.3">
      <c r="E1319" s="10"/>
    </row>
    <row r="1320" spans="1:5" hidden="1" x14ac:dyDescent="0.3">
      <c r="D1320" s="1" t="s">
        <v>1844</v>
      </c>
      <c r="E1320" s="10" t="s">
        <v>344</v>
      </c>
    </row>
    <row r="1321" spans="1:5" hidden="1" x14ac:dyDescent="0.3">
      <c r="E1321" s="10"/>
    </row>
    <row r="1322" spans="1:5" hidden="1" x14ac:dyDescent="0.3">
      <c r="A1322" s="5"/>
      <c r="B1322" s="5"/>
      <c r="C1322" s="5"/>
      <c r="D1322" s="5" t="s">
        <v>1846</v>
      </c>
      <c r="E1322" s="11" t="s">
        <v>344</v>
      </c>
    </row>
    <row r="1323" spans="1:5" hidden="1" x14ac:dyDescent="0.3">
      <c r="E1323" s="10"/>
    </row>
    <row r="1324" spans="1:5" hidden="1" x14ac:dyDescent="0.3">
      <c r="D1324" s="1" t="s">
        <v>1848</v>
      </c>
      <c r="E1324" s="10" t="s">
        <v>344</v>
      </c>
    </row>
    <row r="1325" spans="1:5" hidden="1" x14ac:dyDescent="0.3">
      <c r="E1325" s="10"/>
    </row>
    <row r="1326" spans="1:5" x14ac:dyDescent="0.3">
      <c r="A1326" s="5">
        <v>243721</v>
      </c>
      <c r="B1326" s="5" t="s">
        <v>1852</v>
      </c>
      <c r="C1326" s="5">
        <v>69</v>
      </c>
      <c r="D1326" s="5" t="s">
        <v>1850</v>
      </c>
      <c r="E1326" s="11">
        <v>10.789999961853027</v>
      </c>
    </row>
    <row r="1327" spans="1:5" hidden="1" x14ac:dyDescent="0.3">
      <c r="E1327" s="10"/>
    </row>
    <row r="1328" spans="1:5" hidden="1" x14ac:dyDescent="0.3">
      <c r="D1328" s="1" t="s">
        <v>1853</v>
      </c>
      <c r="E1328" s="10" t="s">
        <v>344</v>
      </c>
    </row>
    <row r="1329" spans="1:5" hidden="1" x14ac:dyDescent="0.3">
      <c r="E1329" s="10"/>
    </row>
    <row r="1330" spans="1:5" hidden="1" x14ac:dyDescent="0.3">
      <c r="A1330" s="5"/>
      <c r="B1330" s="5"/>
      <c r="C1330" s="5"/>
      <c r="D1330" s="5" t="s">
        <v>1855</v>
      </c>
      <c r="E1330" s="11" t="s">
        <v>344</v>
      </c>
    </row>
    <row r="1331" spans="1:5" hidden="1" x14ac:dyDescent="0.3">
      <c r="E1331" s="10"/>
    </row>
    <row r="1332" spans="1:5" x14ac:dyDescent="0.3">
      <c r="A1332" s="1">
        <v>243726</v>
      </c>
      <c r="B1332" s="1" t="s">
        <v>1859</v>
      </c>
      <c r="C1332" s="1">
        <v>69</v>
      </c>
      <c r="D1332" s="1" t="s">
        <v>1857</v>
      </c>
      <c r="E1332" s="10">
        <v>9.9049997329711914</v>
      </c>
    </row>
    <row r="1333" spans="1:5" hidden="1" x14ac:dyDescent="0.3">
      <c r="E1333" s="10"/>
    </row>
    <row r="1334" spans="1:5" hidden="1" x14ac:dyDescent="0.3">
      <c r="A1334" s="5"/>
      <c r="B1334" s="5"/>
      <c r="C1334" s="5"/>
      <c r="D1334" s="5" t="s">
        <v>1860</v>
      </c>
      <c r="E1334" s="11" t="s">
        <v>344</v>
      </c>
    </row>
    <row r="1335" spans="1:5" hidden="1" x14ac:dyDescent="0.3">
      <c r="E1335" s="10"/>
    </row>
    <row r="1336" spans="1:5" hidden="1" x14ac:dyDescent="0.3">
      <c r="D1336" s="1" t="s">
        <v>1862</v>
      </c>
      <c r="E1336" s="10" t="s">
        <v>344</v>
      </c>
    </row>
    <row r="1337" spans="1:5" hidden="1" x14ac:dyDescent="0.3">
      <c r="E1337" s="10"/>
    </row>
    <row r="1338" spans="1:5" hidden="1" x14ac:dyDescent="0.3">
      <c r="A1338" s="5"/>
      <c r="B1338" s="5"/>
      <c r="C1338" s="5"/>
      <c r="D1338" s="5" t="s">
        <v>1864</v>
      </c>
      <c r="E1338" s="11" t="s">
        <v>344</v>
      </c>
    </row>
    <row r="1339" spans="1:5" hidden="1" x14ac:dyDescent="0.3">
      <c r="E1339" s="10"/>
    </row>
    <row r="1340" spans="1:5" hidden="1" x14ac:dyDescent="0.3">
      <c r="D1340" s="1" t="s">
        <v>1866</v>
      </c>
      <c r="E1340" s="10" t="s">
        <v>344</v>
      </c>
    </row>
    <row r="1341" spans="1:5" hidden="1" x14ac:dyDescent="0.3">
      <c r="E1341" s="10"/>
    </row>
    <row r="1342" spans="1:5" hidden="1" x14ac:dyDescent="0.3">
      <c r="A1342" s="5"/>
      <c r="B1342" s="5"/>
      <c r="C1342" s="5"/>
      <c r="D1342" s="5" t="s">
        <v>1868</v>
      </c>
      <c r="E1342" s="11" t="s">
        <v>344</v>
      </c>
    </row>
    <row r="1343" spans="1:5" hidden="1" x14ac:dyDescent="0.3">
      <c r="E1343" s="10"/>
    </row>
    <row r="1344" spans="1:5" hidden="1" x14ac:dyDescent="0.3">
      <c r="D1344" s="1" t="s">
        <v>1870</v>
      </c>
      <c r="E1344" s="10" t="s">
        <v>344</v>
      </c>
    </row>
    <row r="1345" spans="1:5" hidden="1" x14ac:dyDescent="0.3">
      <c r="E1345" s="10"/>
    </row>
    <row r="1346" spans="1:5" hidden="1" x14ac:dyDescent="0.3">
      <c r="A1346" s="5"/>
      <c r="B1346" s="5"/>
      <c r="C1346" s="5"/>
      <c r="D1346" s="5" t="s">
        <v>1872</v>
      </c>
      <c r="E1346" s="11" t="s">
        <v>344</v>
      </c>
    </row>
    <row r="1347" spans="1:5" hidden="1" x14ac:dyDescent="0.3">
      <c r="E1347" s="10"/>
    </row>
    <row r="1348" spans="1:5" hidden="1" x14ac:dyDescent="0.3">
      <c r="D1348" s="1" t="s">
        <v>1874</v>
      </c>
      <c r="E1348" s="10" t="s">
        <v>344</v>
      </c>
    </row>
    <row r="1349" spans="1:5" hidden="1" x14ac:dyDescent="0.3">
      <c r="E1349" s="10"/>
    </row>
    <row r="1350" spans="1:5" hidden="1" x14ac:dyDescent="0.3">
      <c r="A1350" s="5"/>
      <c r="B1350" s="5"/>
      <c r="C1350" s="5"/>
      <c r="D1350" s="5" t="s">
        <v>1876</v>
      </c>
      <c r="E1350" s="11" t="s">
        <v>344</v>
      </c>
    </row>
    <row r="1351" spans="1:5" hidden="1" x14ac:dyDescent="0.3">
      <c r="E1351" s="10"/>
    </row>
    <row r="1352" spans="1:5" hidden="1" x14ac:dyDescent="0.3">
      <c r="D1352" s="1" t="s">
        <v>1878</v>
      </c>
      <c r="E1352" s="10" t="s">
        <v>344</v>
      </c>
    </row>
    <row r="1353" spans="1:5" hidden="1" x14ac:dyDescent="0.3">
      <c r="E1353" s="10"/>
    </row>
    <row r="1354" spans="1:5" hidden="1" x14ac:dyDescent="0.3">
      <c r="A1354" s="5"/>
      <c r="B1354" s="5"/>
      <c r="C1354" s="5"/>
      <c r="D1354" s="5" t="s">
        <v>1880</v>
      </c>
      <c r="E1354" s="11" t="s">
        <v>344</v>
      </c>
    </row>
    <row r="1355" spans="1:5" hidden="1" x14ac:dyDescent="0.3">
      <c r="E1355" s="10"/>
    </row>
    <row r="1356" spans="1:5" hidden="1" x14ac:dyDescent="0.3">
      <c r="D1356" s="1" t="s">
        <v>1882</v>
      </c>
      <c r="E1356" s="10" t="s">
        <v>344</v>
      </c>
    </row>
    <row r="1357" spans="1:5" hidden="1" x14ac:dyDescent="0.3">
      <c r="E1357" s="10"/>
    </row>
    <row r="1358" spans="1:5" hidden="1" x14ac:dyDescent="0.3">
      <c r="A1358" s="5"/>
      <c r="B1358" s="5"/>
      <c r="C1358" s="5"/>
      <c r="D1358" s="5" t="s">
        <v>1884</v>
      </c>
      <c r="E1358" s="11" t="s">
        <v>344</v>
      </c>
    </row>
    <row r="1359" spans="1:5" hidden="1" x14ac:dyDescent="0.3">
      <c r="E1359" s="10"/>
    </row>
    <row r="1360" spans="1:5" hidden="1" x14ac:dyDescent="0.3">
      <c r="D1360" s="1" t="s">
        <v>1886</v>
      </c>
      <c r="E1360" s="10" t="s">
        <v>344</v>
      </c>
    </row>
    <row r="1361" spans="1:5" hidden="1" x14ac:dyDescent="0.3">
      <c r="E1361" s="10"/>
    </row>
    <row r="1362" spans="1:5" hidden="1" x14ac:dyDescent="0.3">
      <c r="A1362" s="5"/>
      <c r="B1362" s="5"/>
      <c r="C1362" s="5"/>
      <c r="D1362" s="5" t="s">
        <v>1888</v>
      </c>
      <c r="E1362" s="11" t="s">
        <v>344</v>
      </c>
    </row>
    <row r="1363" spans="1:5" hidden="1" x14ac:dyDescent="0.3">
      <c r="E1363" s="10"/>
    </row>
    <row r="1364" spans="1:5" hidden="1" x14ac:dyDescent="0.3">
      <c r="D1364" s="1" t="s">
        <v>1890</v>
      </c>
      <c r="E1364" s="10" t="s">
        <v>344</v>
      </c>
    </row>
    <row r="1365" spans="1:5" hidden="1" x14ac:dyDescent="0.3">
      <c r="E1365" s="10"/>
    </row>
    <row r="1366" spans="1:5" hidden="1" x14ac:dyDescent="0.3">
      <c r="A1366" s="5"/>
      <c r="B1366" s="5"/>
      <c r="C1366" s="5"/>
      <c r="D1366" s="5" t="s">
        <v>1892</v>
      </c>
      <c r="E1366" s="11" t="s">
        <v>344</v>
      </c>
    </row>
    <row r="1367" spans="1:5" hidden="1" x14ac:dyDescent="0.3">
      <c r="E1367" s="10"/>
    </row>
    <row r="1368" spans="1:5" x14ac:dyDescent="0.3">
      <c r="A1368" s="1">
        <v>342055</v>
      </c>
      <c r="B1368" s="1" t="s">
        <v>1896</v>
      </c>
      <c r="C1368" s="1">
        <v>69</v>
      </c>
      <c r="D1368" s="1" t="s">
        <v>1894</v>
      </c>
      <c r="E1368" s="10">
        <v>3.5496997833251953</v>
      </c>
    </row>
    <row r="1369" spans="1:5" hidden="1" x14ac:dyDescent="0.3">
      <c r="E1369" s="10"/>
    </row>
    <row r="1370" spans="1:5" hidden="1" x14ac:dyDescent="0.3">
      <c r="A1370" s="5"/>
      <c r="B1370" s="5"/>
      <c r="C1370" s="5"/>
      <c r="D1370" s="5" t="s">
        <v>1897</v>
      </c>
      <c r="E1370" s="11" t="s">
        <v>344</v>
      </c>
    </row>
    <row r="1371" spans="1:5" hidden="1" x14ac:dyDescent="0.3">
      <c r="E1371" s="10"/>
    </row>
    <row r="1372" spans="1:5" hidden="1" x14ac:dyDescent="0.3">
      <c r="D1372" s="1" t="s">
        <v>1899</v>
      </c>
      <c r="E1372" s="10" t="s">
        <v>344</v>
      </c>
    </row>
    <row r="1373" spans="1:5" hidden="1" x14ac:dyDescent="0.3">
      <c r="E1373" s="10"/>
    </row>
    <row r="1374" spans="1:5" hidden="1" x14ac:dyDescent="0.3">
      <c r="A1374" s="5"/>
      <c r="B1374" s="5"/>
      <c r="C1374" s="5"/>
      <c r="D1374" s="5" t="s">
        <v>1901</v>
      </c>
      <c r="E1374" s="11" t="s">
        <v>344</v>
      </c>
    </row>
    <row r="1375" spans="1:5" hidden="1" x14ac:dyDescent="0.3">
      <c r="E1375" s="10"/>
    </row>
    <row r="1376" spans="1:5" hidden="1" x14ac:dyDescent="0.3">
      <c r="D1376" s="1" t="s">
        <v>1903</v>
      </c>
      <c r="E1376" s="10" t="s">
        <v>344</v>
      </c>
    </row>
    <row r="1377" spans="1:5" hidden="1" x14ac:dyDescent="0.3">
      <c r="E1377" s="10"/>
    </row>
    <row r="1378" spans="1:5" hidden="1" x14ac:dyDescent="0.3">
      <c r="A1378" s="5"/>
      <c r="B1378" s="5"/>
      <c r="C1378" s="5"/>
      <c r="D1378" s="5" t="s">
        <v>1905</v>
      </c>
      <c r="E1378" s="11" t="s">
        <v>344</v>
      </c>
    </row>
    <row r="1379" spans="1:5" hidden="1" x14ac:dyDescent="0.3">
      <c r="E1379" s="10"/>
    </row>
    <row r="1380" spans="1:5" x14ac:dyDescent="0.3">
      <c r="A1380" s="1">
        <v>342218</v>
      </c>
      <c r="B1380" s="1" t="s">
        <v>1909</v>
      </c>
      <c r="C1380" s="1">
        <v>138</v>
      </c>
      <c r="D1380" s="1" t="s">
        <v>1907</v>
      </c>
      <c r="E1380" s="10">
        <v>4.2393379211425781</v>
      </c>
    </row>
    <row r="1381" spans="1:5" hidden="1" x14ac:dyDescent="0.3">
      <c r="E1381" s="10"/>
    </row>
    <row r="1382" spans="1:5" hidden="1" x14ac:dyDescent="0.3">
      <c r="A1382" s="5"/>
      <c r="B1382" s="5"/>
      <c r="C1382" s="5"/>
      <c r="D1382" s="5" t="s">
        <v>1910</v>
      </c>
      <c r="E1382" s="11" t="s">
        <v>344</v>
      </c>
    </row>
    <row r="1383" spans="1:5" hidden="1" x14ac:dyDescent="0.3">
      <c r="E1383" s="10"/>
    </row>
    <row r="1384" spans="1:5" hidden="1" x14ac:dyDescent="0.3">
      <c r="D1384" s="1" t="s">
        <v>1912</v>
      </c>
      <c r="E1384" s="10" t="s">
        <v>344</v>
      </c>
    </row>
    <row r="1385" spans="1:5" hidden="1" x14ac:dyDescent="0.3">
      <c r="E1385" s="10"/>
    </row>
    <row r="1386" spans="1:5" hidden="1" x14ac:dyDescent="0.3">
      <c r="A1386" s="5"/>
      <c r="B1386" s="5"/>
      <c r="C1386" s="5"/>
      <c r="D1386" s="5" t="s">
        <v>1914</v>
      </c>
      <c r="E1386" s="11" t="s">
        <v>344</v>
      </c>
    </row>
    <row r="1387" spans="1:5" hidden="1" x14ac:dyDescent="0.3">
      <c r="E1387" s="10"/>
    </row>
    <row r="1388" spans="1:5" hidden="1" x14ac:dyDescent="0.3">
      <c r="D1388" s="1" t="s">
        <v>1916</v>
      </c>
      <c r="E1388" s="10" t="s">
        <v>344</v>
      </c>
    </row>
    <row r="1389" spans="1:5" hidden="1" x14ac:dyDescent="0.3">
      <c r="E1389" s="10"/>
    </row>
    <row r="1390" spans="1:5" hidden="1" x14ac:dyDescent="0.3">
      <c r="A1390" s="5"/>
      <c r="B1390" s="5"/>
      <c r="C1390" s="5"/>
      <c r="D1390" s="5" t="s">
        <v>1918</v>
      </c>
      <c r="E1390" s="11" t="s">
        <v>344</v>
      </c>
    </row>
    <row r="1391" spans="1:5" hidden="1" x14ac:dyDescent="0.3">
      <c r="E1391" s="10"/>
    </row>
    <row r="1392" spans="1:5" hidden="1" x14ac:dyDescent="0.3">
      <c r="D1392" s="1" t="s">
        <v>1920</v>
      </c>
      <c r="E1392" s="10" t="s">
        <v>344</v>
      </c>
    </row>
    <row r="1393" spans="1:5" hidden="1" x14ac:dyDescent="0.3">
      <c r="E1393" s="10"/>
    </row>
    <row r="1394" spans="1:5" x14ac:dyDescent="0.3">
      <c r="A1394" s="5">
        <v>342454</v>
      </c>
      <c r="B1394" s="5" t="s">
        <v>1927</v>
      </c>
      <c r="C1394" s="5">
        <v>69</v>
      </c>
      <c r="D1394" s="5" t="s">
        <v>1925</v>
      </c>
      <c r="E1394" s="11">
        <v>3.6509997844696045</v>
      </c>
    </row>
    <row r="1395" spans="1:5" hidden="1" x14ac:dyDescent="0.3">
      <c r="E1395" s="10"/>
    </row>
    <row r="1396" spans="1:5" hidden="1" x14ac:dyDescent="0.3">
      <c r="D1396" s="1" t="s">
        <v>1928</v>
      </c>
      <c r="E1396" s="10" t="s">
        <v>344</v>
      </c>
    </row>
    <row r="1397" spans="1:5" hidden="1" x14ac:dyDescent="0.3">
      <c r="E1397" s="10"/>
    </row>
    <row r="1398" spans="1:5" hidden="1" x14ac:dyDescent="0.3">
      <c r="A1398" s="5"/>
      <c r="B1398" s="5"/>
      <c r="C1398" s="5"/>
      <c r="D1398" s="5" t="s">
        <v>1930</v>
      </c>
      <c r="E1398" s="11" t="s">
        <v>344</v>
      </c>
    </row>
    <row r="1399" spans="1:5" hidden="1" x14ac:dyDescent="0.3">
      <c r="E1399" s="10"/>
    </row>
    <row r="1400" spans="1:5" hidden="1" x14ac:dyDescent="0.3">
      <c r="D1400" s="1" t="s">
        <v>1932</v>
      </c>
      <c r="E1400" s="10" t="s">
        <v>344</v>
      </c>
    </row>
    <row r="1401" spans="1:5" hidden="1" x14ac:dyDescent="0.3">
      <c r="E1401" s="10"/>
    </row>
    <row r="1402" spans="1:5" hidden="1" x14ac:dyDescent="0.3">
      <c r="A1402" s="5"/>
      <c r="B1402" s="5"/>
      <c r="C1402" s="5"/>
      <c r="D1402" s="5" t="s">
        <v>1934</v>
      </c>
      <c r="E1402" s="11" t="s">
        <v>344</v>
      </c>
    </row>
    <row r="1403" spans="1:5" hidden="1" x14ac:dyDescent="0.3">
      <c r="E1403" s="10"/>
    </row>
    <row r="1404" spans="1:5" hidden="1" x14ac:dyDescent="0.3">
      <c r="D1404" s="1" t="s">
        <v>1936</v>
      </c>
      <c r="E1404" s="10" t="s">
        <v>344</v>
      </c>
    </row>
    <row r="1405" spans="1:5" hidden="1" x14ac:dyDescent="0.3">
      <c r="E1405" s="10"/>
    </row>
    <row r="1406" spans="1:5" hidden="1" x14ac:dyDescent="0.3">
      <c r="A1406" s="5"/>
      <c r="B1406" s="5"/>
      <c r="C1406" s="5"/>
      <c r="D1406" s="5" t="s">
        <v>1938</v>
      </c>
      <c r="E1406" s="11" t="s">
        <v>344</v>
      </c>
    </row>
    <row r="1407" spans="1:5" hidden="1" x14ac:dyDescent="0.3">
      <c r="E1407" s="10"/>
    </row>
    <row r="1408" spans="1:5" hidden="1" x14ac:dyDescent="0.3">
      <c r="D1408" s="1" t="s">
        <v>1940</v>
      </c>
      <c r="E1408" s="10" t="s">
        <v>344</v>
      </c>
    </row>
    <row r="1409" spans="1:5" hidden="1" x14ac:dyDescent="0.3">
      <c r="E1409" s="10"/>
    </row>
    <row r="1410" spans="1:5" hidden="1" x14ac:dyDescent="0.3">
      <c r="A1410" s="5"/>
      <c r="B1410" s="5"/>
      <c r="C1410" s="5"/>
      <c r="D1410" s="5" t="s">
        <v>1942</v>
      </c>
      <c r="E1410" s="11" t="s">
        <v>344</v>
      </c>
    </row>
    <row r="1411" spans="1:5" hidden="1" x14ac:dyDescent="0.3">
      <c r="E1411" s="10"/>
    </row>
    <row r="1412" spans="1:5" hidden="1" x14ac:dyDescent="0.3">
      <c r="D1412" s="1" t="s">
        <v>1944</v>
      </c>
      <c r="E1412" s="10" t="s">
        <v>344</v>
      </c>
    </row>
    <row r="1413" spans="1:5" hidden="1" x14ac:dyDescent="0.3">
      <c r="E1413" s="10"/>
    </row>
    <row r="1414" spans="1:5" hidden="1" x14ac:dyDescent="0.3">
      <c r="A1414" s="5"/>
      <c r="B1414" s="5"/>
      <c r="C1414" s="5"/>
      <c r="D1414" s="5" t="s">
        <v>1946</v>
      </c>
      <c r="E1414" s="11" t="s">
        <v>344</v>
      </c>
    </row>
    <row r="1415" spans="1:5" hidden="1" x14ac:dyDescent="0.3">
      <c r="E1415" s="10"/>
    </row>
    <row r="1416" spans="1:5" hidden="1" x14ac:dyDescent="0.3">
      <c r="D1416" s="1" t="s">
        <v>1948</v>
      </c>
      <c r="E1416" s="10" t="s">
        <v>344</v>
      </c>
    </row>
    <row r="1417" spans="1:5" hidden="1" x14ac:dyDescent="0.3">
      <c r="E1417" s="10"/>
    </row>
    <row r="1418" spans="1:5" hidden="1" x14ac:dyDescent="0.3">
      <c r="A1418" s="5"/>
      <c r="B1418" s="5"/>
      <c r="C1418" s="5"/>
      <c r="D1418" s="5" t="s">
        <v>1950</v>
      </c>
      <c r="E1418" s="11" t="s">
        <v>344</v>
      </c>
    </row>
    <row r="1419" spans="1:5" hidden="1" x14ac:dyDescent="0.3">
      <c r="E1419" s="10"/>
    </row>
    <row r="1420" spans="1:5" hidden="1" x14ac:dyDescent="0.3">
      <c r="D1420" s="1" t="s">
        <v>1952</v>
      </c>
      <c r="E1420" s="10" t="s">
        <v>344</v>
      </c>
    </row>
    <row r="1421" spans="1:5" hidden="1" x14ac:dyDescent="0.3">
      <c r="E1421" s="10"/>
    </row>
    <row r="1422" spans="1:5" hidden="1" x14ac:dyDescent="0.3">
      <c r="A1422" s="5"/>
      <c r="B1422" s="5"/>
      <c r="C1422" s="5"/>
      <c r="D1422" s="5" t="s">
        <v>1954</v>
      </c>
      <c r="E1422" s="11" t="s">
        <v>344</v>
      </c>
    </row>
    <row r="1423" spans="1:5" hidden="1" x14ac:dyDescent="0.3">
      <c r="E1423" s="10"/>
    </row>
    <row r="1424" spans="1:5" hidden="1" x14ac:dyDescent="0.3">
      <c r="D1424" s="1" t="s">
        <v>1956</v>
      </c>
      <c r="E1424" s="10" t="s">
        <v>344</v>
      </c>
    </row>
    <row r="1425" spans="1:5" hidden="1" x14ac:dyDescent="0.3">
      <c r="E1425" s="10"/>
    </row>
    <row r="1426" spans="1:5" hidden="1" x14ac:dyDescent="0.3">
      <c r="A1426" s="5"/>
      <c r="B1426" s="5"/>
      <c r="C1426" s="5"/>
      <c r="D1426" s="5" t="s">
        <v>1958</v>
      </c>
      <c r="E1426" s="11" t="s">
        <v>344</v>
      </c>
    </row>
    <row r="1427" spans="1:5" hidden="1" x14ac:dyDescent="0.3">
      <c r="E1427" s="10"/>
    </row>
    <row r="1428" spans="1:5" hidden="1" x14ac:dyDescent="0.3">
      <c r="D1428" s="1" t="s">
        <v>1960</v>
      </c>
      <c r="E1428" s="10" t="s">
        <v>344</v>
      </c>
    </row>
    <row r="1429" spans="1:5" hidden="1" x14ac:dyDescent="0.3">
      <c r="E1429" s="10"/>
    </row>
    <row r="1430" spans="1:5" hidden="1" x14ac:dyDescent="0.3">
      <c r="A1430" s="5"/>
      <c r="B1430" s="5"/>
      <c r="C1430" s="5"/>
      <c r="D1430" s="5" t="s">
        <v>1962</v>
      </c>
      <c r="E1430" s="11" t="s">
        <v>344</v>
      </c>
    </row>
    <row r="1431" spans="1:5" hidden="1" x14ac:dyDescent="0.3">
      <c r="E1431" s="10"/>
    </row>
    <row r="1432" spans="1:5" hidden="1" x14ac:dyDescent="0.3">
      <c r="D1432" s="1" t="s">
        <v>1964</v>
      </c>
      <c r="E1432" s="10" t="s">
        <v>344</v>
      </c>
    </row>
    <row r="1433" spans="1:5" hidden="1" x14ac:dyDescent="0.3">
      <c r="E1433" s="10"/>
    </row>
    <row r="1434" spans="1:5" hidden="1" x14ac:dyDescent="0.3">
      <c r="A1434" s="5"/>
      <c r="B1434" s="5"/>
      <c r="C1434" s="5"/>
      <c r="D1434" s="5" t="s">
        <v>1966</v>
      </c>
      <c r="E1434" s="11" t="s">
        <v>344</v>
      </c>
    </row>
    <row r="1435" spans="1:5" hidden="1" x14ac:dyDescent="0.3">
      <c r="E1435" s="10"/>
    </row>
    <row r="1436" spans="1:5" hidden="1" x14ac:dyDescent="0.3">
      <c r="D1436" s="1" t="s">
        <v>1968</v>
      </c>
      <c r="E1436" s="10" t="s">
        <v>344</v>
      </c>
    </row>
    <row r="1437" spans="1:5" hidden="1" x14ac:dyDescent="0.3">
      <c r="E1437" s="10"/>
    </row>
    <row r="1438" spans="1:5" hidden="1" x14ac:dyDescent="0.3">
      <c r="A1438" s="5"/>
      <c r="B1438" s="5"/>
      <c r="C1438" s="5"/>
      <c r="D1438" s="5" t="s">
        <v>1970</v>
      </c>
      <c r="E1438" s="11" t="s">
        <v>344</v>
      </c>
    </row>
    <row r="1439" spans="1:5" hidden="1" x14ac:dyDescent="0.3">
      <c r="E1439" s="10"/>
    </row>
    <row r="1440" spans="1:5" hidden="1" x14ac:dyDescent="0.3">
      <c r="D1440" s="1" t="s">
        <v>1972</v>
      </c>
      <c r="E1440" s="10" t="s">
        <v>344</v>
      </c>
    </row>
    <row r="1441" spans="1:5" hidden="1" x14ac:dyDescent="0.3">
      <c r="E1441" s="10"/>
    </row>
    <row r="1442" spans="1:5" x14ac:dyDescent="0.3">
      <c r="A1442" s="5">
        <v>342957</v>
      </c>
      <c r="B1442" s="5" t="s">
        <v>1976</v>
      </c>
      <c r="C1442" s="5">
        <v>22</v>
      </c>
      <c r="D1442" s="5" t="s">
        <v>1974</v>
      </c>
      <c r="E1442" s="11">
        <v>44</v>
      </c>
    </row>
    <row r="1443" spans="1:5" hidden="1" x14ac:dyDescent="0.3">
      <c r="E1443" s="10"/>
    </row>
    <row r="1444" spans="1:5" hidden="1" x14ac:dyDescent="0.3">
      <c r="D1444" s="1" t="s">
        <v>1977</v>
      </c>
      <c r="E1444" s="10" t="s">
        <v>344</v>
      </c>
    </row>
    <row r="1445" spans="1:5" hidden="1" x14ac:dyDescent="0.3">
      <c r="E1445" s="10"/>
    </row>
    <row r="1446" spans="1:5" hidden="1" x14ac:dyDescent="0.3">
      <c r="A1446" s="5"/>
      <c r="B1446" s="5"/>
      <c r="C1446" s="5"/>
      <c r="D1446" s="5" t="s">
        <v>1979</v>
      </c>
      <c r="E1446" s="11" t="s">
        <v>344</v>
      </c>
    </row>
    <row r="1447" spans="1:5" hidden="1" x14ac:dyDescent="0.3">
      <c r="E1447" s="10"/>
    </row>
    <row r="1448" spans="1:5" hidden="1" x14ac:dyDescent="0.3">
      <c r="D1448" s="1" t="s">
        <v>1981</v>
      </c>
      <c r="E1448" s="10" t="s">
        <v>344</v>
      </c>
    </row>
    <row r="1449" spans="1:5" hidden="1" x14ac:dyDescent="0.3">
      <c r="E1449" s="10"/>
    </row>
    <row r="1450" spans="1:5" hidden="1" x14ac:dyDescent="0.3">
      <c r="A1450" s="5"/>
      <c r="B1450" s="5"/>
      <c r="C1450" s="5"/>
      <c r="D1450" s="5" t="s">
        <v>1983</v>
      </c>
      <c r="E1450" s="11" t="s">
        <v>344</v>
      </c>
    </row>
    <row r="1451" spans="1:5" hidden="1" x14ac:dyDescent="0.3">
      <c r="E1451" s="10"/>
    </row>
    <row r="1452" spans="1:5" hidden="1" x14ac:dyDescent="0.3">
      <c r="D1452" s="1" t="s">
        <v>1985</v>
      </c>
      <c r="E1452" s="10" t="s">
        <v>344</v>
      </c>
    </row>
    <row r="1453" spans="1:5" hidden="1" x14ac:dyDescent="0.3">
      <c r="E1453" s="10"/>
    </row>
    <row r="1454" spans="1:5" hidden="1" x14ac:dyDescent="0.3">
      <c r="A1454" s="5"/>
      <c r="B1454" s="5"/>
      <c r="C1454" s="5"/>
      <c r="D1454" s="5" t="s">
        <v>1987</v>
      </c>
      <c r="E1454" s="11" t="s">
        <v>344</v>
      </c>
    </row>
    <row r="1455" spans="1:5" hidden="1" x14ac:dyDescent="0.3">
      <c r="E1455" s="10"/>
    </row>
    <row r="1456" spans="1:5" hidden="1" x14ac:dyDescent="0.3">
      <c r="D1456" s="1" t="s">
        <v>1989</v>
      </c>
      <c r="E1456" s="10" t="s">
        <v>344</v>
      </c>
    </row>
    <row r="1457" spans="1:5" hidden="1" x14ac:dyDescent="0.3">
      <c r="E1457" s="10"/>
    </row>
    <row r="1458" spans="1:5" hidden="1" x14ac:dyDescent="0.3">
      <c r="A1458" s="5"/>
      <c r="B1458" s="5"/>
      <c r="C1458" s="5"/>
      <c r="D1458" s="5" t="s">
        <v>1991</v>
      </c>
      <c r="E1458" s="11" t="s">
        <v>344</v>
      </c>
    </row>
    <row r="1459" spans="1:5" hidden="1" x14ac:dyDescent="0.3">
      <c r="E1459" s="10"/>
    </row>
    <row r="1460" spans="1:5" hidden="1" x14ac:dyDescent="0.3">
      <c r="D1460" s="1" t="s">
        <v>1993</v>
      </c>
      <c r="E1460" s="10" t="s">
        <v>344</v>
      </c>
    </row>
    <row r="1461" spans="1:5" hidden="1" x14ac:dyDescent="0.3">
      <c r="E1461" s="10"/>
    </row>
    <row r="1462" spans="1:5" hidden="1" x14ac:dyDescent="0.3">
      <c r="A1462" s="5"/>
      <c r="B1462" s="5"/>
      <c r="C1462" s="5"/>
      <c r="D1462" s="5" t="s">
        <v>1995</v>
      </c>
      <c r="E1462" s="11" t="s">
        <v>344</v>
      </c>
    </row>
    <row r="1463" spans="1:5" hidden="1" x14ac:dyDescent="0.3">
      <c r="E1463" s="10"/>
    </row>
    <row r="1464" spans="1:5" hidden="1" x14ac:dyDescent="0.3">
      <c r="D1464" s="1" t="s">
        <v>1997</v>
      </c>
      <c r="E1464" s="10" t="s">
        <v>344</v>
      </c>
    </row>
    <row r="1465" spans="1:5" hidden="1" x14ac:dyDescent="0.3">
      <c r="E1465" s="10"/>
    </row>
    <row r="1466" spans="1:5" hidden="1" x14ac:dyDescent="0.3">
      <c r="A1466" s="5"/>
      <c r="B1466" s="5"/>
      <c r="C1466" s="5"/>
      <c r="D1466" s="5" t="s">
        <v>1999</v>
      </c>
      <c r="E1466" s="11" t="s">
        <v>344</v>
      </c>
    </row>
    <row r="1467" spans="1:5" hidden="1" x14ac:dyDescent="0.3">
      <c r="E1467" s="10"/>
    </row>
    <row r="1468" spans="1:5" hidden="1" x14ac:dyDescent="0.3">
      <c r="D1468" s="1" t="s">
        <v>2001</v>
      </c>
      <c r="E1468" s="10" t="s">
        <v>344</v>
      </c>
    </row>
    <row r="1469" spans="1:5" hidden="1" x14ac:dyDescent="0.3">
      <c r="E1469" s="10"/>
    </row>
    <row r="1470" spans="1:5" hidden="1" x14ac:dyDescent="0.3">
      <c r="A1470" s="5"/>
      <c r="B1470" s="5"/>
      <c r="C1470" s="5"/>
      <c r="D1470" s="5" t="s">
        <v>2003</v>
      </c>
      <c r="E1470" s="11" t="s">
        <v>344</v>
      </c>
    </row>
    <row r="1471" spans="1:5" hidden="1" x14ac:dyDescent="0.3">
      <c r="E1471" s="10"/>
    </row>
    <row r="1472" spans="1:5" hidden="1" x14ac:dyDescent="0.3">
      <c r="D1472" s="1" t="s">
        <v>2007</v>
      </c>
      <c r="E1472" s="10" t="s">
        <v>344</v>
      </c>
    </row>
    <row r="1473" spans="1:5" hidden="1" x14ac:dyDescent="0.3">
      <c r="E1473" s="10"/>
    </row>
    <row r="1474" spans="1:5" hidden="1" x14ac:dyDescent="0.3">
      <c r="A1474" s="5"/>
      <c r="B1474" s="5"/>
      <c r="C1474" s="5"/>
      <c r="D1474" s="5" t="s">
        <v>2009</v>
      </c>
      <c r="E1474" s="11" t="s">
        <v>344</v>
      </c>
    </row>
    <row r="1475" spans="1:5" hidden="1" x14ac:dyDescent="0.3">
      <c r="E1475" s="10"/>
    </row>
    <row r="1476" spans="1:5" hidden="1" x14ac:dyDescent="0.3">
      <c r="D1476" s="1" t="s">
        <v>2013</v>
      </c>
      <c r="E1476" s="10" t="s">
        <v>344</v>
      </c>
    </row>
    <row r="1477" spans="1:5" hidden="1" x14ac:dyDescent="0.3">
      <c r="E1477" s="10"/>
    </row>
    <row r="1478" spans="1:5" hidden="1" x14ac:dyDescent="0.3">
      <c r="A1478" s="5"/>
      <c r="B1478" s="5"/>
      <c r="C1478" s="5"/>
      <c r="D1478" s="5" t="s">
        <v>2015</v>
      </c>
      <c r="E1478" s="11" t="s">
        <v>344</v>
      </c>
    </row>
    <row r="1479" spans="1:5" hidden="1" x14ac:dyDescent="0.3">
      <c r="E1479" s="10"/>
    </row>
    <row r="1480" spans="1:5" hidden="1" x14ac:dyDescent="0.3">
      <c r="D1480" s="1" t="s">
        <v>2017</v>
      </c>
      <c r="E1480" s="10" t="s">
        <v>344</v>
      </c>
    </row>
    <row r="1481" spans="1:5" hidden="1" x14ac:dyDescent="0.3">
      <c r="E1481" s="10"/>
    </row>
    <row r="1482" spans="1:5" hidden="1" x14ac:dyDescent="0.3">
      <c r="A1482" s="5"/>
      <c r="B1482" s="5"/>
      <c r="C1482" s="5"/>
      <c r="D1482" s="5" t="s">
        <v>2019</v>
      </c>
      <c r="E1482" s="11" t="s">
        <v>344</v>
      </c>
    </row>
    <row r="1483" spans="1:5" hidden="1" x14ac:dyDescent="0.3">
      <c r="E1483" s="10"/>
    </row>
    <row r="1484" spans="1:5" hidden="1" x14ac:dyDescent="0.3">
      <c r="D1484" s="1" t="s">
        <v>2021</v>
      </c>
      <c r="E1484" s="10" t="s">
        <v>344</v>
      </c>
    </row>
    <row r="1485" spans="1:5" hidden="1" x14ac:dyDescent="0.3">
      <c r="E1485" s="10"/>
    </row>
    <row r="1486" spans="1:5" hidden="1" x14ac:dyDescent="0.3">
      <c r="A1486" s="5"/>
      <c r="B1486" s="5"/>
      <c r="C1486" s="5"/>
      <c r="D1486" s="5" t="s">
        <v>2023</v>
      </c>
      <c r="E1486" s="11" t="s">
        <v>344</v>
      </c>
    </row>
    <row r="1487" spans="1:5" hidden="1" x14ac:dyDescent="0.3">
      <c r="E1487" s="10"/>
    </row>
    <row r="1488" spans="1:5" hidden="1" x14ac:dyDescent="0.3">
      <c r="D1488" s="1" t="s">
        <v>2025</v>
      </c>
      <c r="E1488" s="10" t="s">
        <v>344</v>
      </c>
    </row>
    <row r="1489" spans="1:5" hidden="1" x14ac:dyDescent="0.3">
      <c r="E1489" s="10"/>
    </row>
    <row r="1490" spans="1:5" hidden="1" x14ac:dyDescent="0.3">
      <c r="A1490" s="5"/>
      <c r="B1490" s="5"/>
      <c r="C1490" s="5"/>
      <c r="D1490" s="5" t="s">
        <v>2027</v>
      </c>
      <c r="E1490" s="11" t="s">
        <v>344</v>
      </c>
    </row>
    <row r="1491" spans="1:5" hidden="1" x14ac:dyDescent="0.3">
      <c r="E1491" s="10"/>
    </row>
    <row r="1492" spans="1:5" x14ac:dyDescent="0.3">
      <c r="A1492" s="1">
        <v>342939</v>
      </c>
      <c r="B1492" s="1" t="s">
        <v>2032</v>
      </c>
      <c r="C1492" s="1">
        <v>13.8</v>
      </c>
      <c r="D1492" s="1" t="s">
        <v>2030</v>
      </c>
      <c r="E1492" s="10">
        <v>2.5</v>
      </c>
    </row>
    <row r="1493" spans="1:5" x14ac:dyDescent="0.3">
      <c r="A1493" s="1">
        <v>342942</v>
      </c>
      <c r="B1493" s="1" t="s">
        <v>2033</v>
      </c>
      <c r="C1493" s="1">
        <v>13.8</v>
      </c>
      <c r="D1493" s="1" t="s">
        <v>2030</v>
      </c>
      <c r="E1493" s="10">
        <v>3.5</v>
      </c>
    </row>
    <row r="1494" spans="1:5" hidden="1" x14ac:dyDescent="0.3">
      <c r="E1494" s="10"/>
    </row>
    <row r="1495" spans="1:5" hidden="1" x14ac:dyDescent="0.3">
      <c r="A1495" s="5"/>
      <c r="B1495" s="5"/>
      <c r="C1495" s="5"/>
      <c r="D1495" s="5" t="s">
        <v>2034</v>
      </c>
      <c r="E1495" s="11" t="s">
        <v>344</v>
      </c>
    </row>
    <row r="1496" spans="1:5" hidden="1" x14ac:dyDescent="0.3">
      <c r="E1496" s="10"/>
    </row>
    <row r="1497" spans="1:5" x14ac:dyDescent="0.3">
      <c r="A1497" s="1">
        <v>342960</v>
      </c>
      <c r="B1497" s="1" t="s">
        <v>2040</v>
      </c>
      <c r="C1497" s="1">
        <v>22</v>
      </c>
      <c r="D1497" s="1" t="s">
        <v>2038</v>
      </c>
      <c r="E1497" s="10">
        <v>45</v>
      </c>
    </row>
    <row r="1498" spans="1:5" hidden="1" x14ac:dyDescent="0.3">
      <c r="E1498" s="10"/>
    </row>
    <row r="1499" spans="1:5" x14ac:dyDescent="0.3">
      <c r="A1499" s="5">
        <v>342963</v>
      </c>
      <c r="B1499" s="5" t="s">
        <v>2043</v>
      </c>
      <c r="C1499" s="5">
        <v>18</v>
      </c>
      <c r="D1499" s="5" t="s">
        <v>2041</v>
      </c>
      <c r="E1499" s="11">
        <v>20</v>
      </c>
    </row>
    <row r="1500" spans="1:5" hidden="1" x14ac:dyDescent="0.3">
      <c r="E1500" s="10"/>
    </row>
    <row r="1501" spans="1:5" x14ac:dyDescent="0.3">
      <c r="A1501" s="1">
        <v>342966</v>
      </c>
      <c r="B1501" s="1" t="s">
        <v>2046</v>
      </c>
      <c r="C1501" s="1">
        <v>18</v>
      </c>
      <c r="D1501" s="1" t="s">
        <v>2044</v>
      </c>
      <c r="E1501" s="10">
        <v>38</v>
      </c>
    </row>
    <row r="1502" spans="1:5" hidden="1" x14ac:dyDescent="0.3">
      <c r="E1502" s="10"/>
    </row>
    <row r="1503" spans="1:5" hidden="1" x14ac:dyDescent="0.3">
      <c r="A1503" s="5"/>
      <c r="B1503" s="5"/>
      <c r="C1503" s="5"/>
      <c r="D1503" s="5" t="s">
        <v>2047</v>
      </c>
      <c r="E1503" s="11" t="s">
        <v>344</v>
      </c>
    </row>
    <row r="1504" spans="1:5" hidden="1" x14ac:dyDescent="0.3">
      <c r="E1504" s="10"/>
    </row>
    <row r="1505" spans="1:5" hidden="1" x14ac:dyDescent="0.3">
      <c r="D1505" s="1" t="s">
        <v>2049</v>
      </c>
      <c r="E1505" s="10" t="s">
        <v>344</v>
      </c>
    </row>
    <row r="1506" spans="1:5" hidden="1" x14ac:dyDescent="0.3">
      <c r="E1506" s="10"/>
    </row>
    <row r="1507" spans="1:5" hidden="1" x14ac:dyDescent="0.3">
      <c r="A1507" s="5"/>
      <c r="B1507" s="5"/>
      <c r="C1507" s="5"/>
      <c r="D1507" s="5" t="s">
        <v>2053</v>
      </c>
      <c r="E1507" s="11" t="s">
        <v>344</v>
      </c>
    </row>
    <row r="1508" spans="1:5" hidden="1" x14ac:dyDescent="0.3">
      <c r="E1508" s="10"/>
    </row>
    <row r="1509" spans="1:5" hidden="1" x14ac:dyDescent="0.3">
      <c r="D1509" s="1" t="s">
        <v>2057</v>
      </c>
      <c r="E1509" s="10" t="s">
        <v>344</v>
      </c>
    </row>
    <row r="1510" spans="1:5" hidden="1" x14ac:dyDescent="0.3">
      <c r="E1510" s="10"/>
    </row>
    <row r="1511" spans="1:5" hidden="1" x14ac:dyDescent="0.3">
      <c r="A1511" s="5"/>
      <c r="B1511" s="5"/>
      <c r="C1511" s="5"/>
      <c r="D1511" s="5" t="s">
        <v>2059</v>
      </c>
      <c r="E1511" s="11" t="s">
        <v>344</v>
      </c>
    </row>
    <row r="1512" spans="1:5" hidden="1" x14ac:dyDescent="0.3">
      <c r="E1512" s="10"/>
    </row>
    <row r="1513" spans="1:5" hidden="1" x14ac:dyDescent="0.3">
      <c r="D1513" s="1" t="s">
        <v>2062</v>
      </c>
      <c r="E1513" s="10" t="s">
        <v>344</v>
      </c>
    </row>
    <row r="1514" spans="1:5" hidden="1" x14ac:dyDescent="0.3">
      <c r="E1514" s="10"/>
    </row>
    <row r="1515" spans="1:5" hidden="1" x14ac:dyDescent="0.3">
      <c r="A1515" s="5"/>
      <c r="B1515" s="5"/>
      <c r="C1515" s="5"/>
      <c r="D1515" s="5" t="s">
        <v>2065</v>
      </c>
      <c r="E1515" s="11" t="s">
        <v>344</v>
      </c>
    </row>
    <row r="1516" spans="1:5" hidden="1" x14ac:dyDescent="0.3">
      <c r="E1516" s="10"/>
    </row>
    <row r="1517" spans="1:5" x14ac:dyDescent="0.3">
      <c r="A1517" s="1">
        <v>243726</v>
      </c>
      <c r="B1517" s="1" t="s">
        <v>1859</v>
      </c>
      <c r="C1517" s="1">
        <v>69</v>
      </c>
      <c r="D1517" s="1" t="s">
        <v>2068</v>
      </c>
      <c r="E1517" s="10">
        <v>9.9049997329711914</v>
      </c>
    </row>
    <row r="1518" spans="1:5" x14ac:dyDescent="0.3">
      <c r="A1518" s="1">
        <v>341263</v>
      </c>
      <c r="B1518" s="1" t="s">
        <v>619</v>
      </c>
      <c r="C1518" s="1">
        <v>69</v>
      </c>
      <c r="D1518" s="1" t="s">
        <v>2068</v>
      </c>
      <c r="E1518" s="10">
        <v>3.7197918891906738</v>
      </c>
    </row>
    <row r="1519" spans="1:5" x14ac:dyDescent="0.3">
      <c r="A1519" s="1">
        <v>341779</v>
      </c>
      <c r="B1519" s="1" t="s">
        <v>1131</v>
      </c>
      <c r="C1519" s="1">
        <v>69</v>
      </c>
      <c r="D1519" s="1" t="s">
        <v>2068</v>
      </c>
      <c r="E1519" s="10">
        <v>4.1103291511535645</v>
      </c>
    </row>
    <row r="1520" spans="1:5" x14ac:dyDescent="0.3">
      <c r="A1520" s="1">
        <v>342031</v>
      </c>
      <c r="B1520" s="1" t="s">
        <v>1299</v>
      </c>
      <c r="C1520" s="1">
        <v>69</v>
      </c>
      <c r="D1520" s="1" t="s">
        <v>2068</v>
      </c>
      <c r="E1520" s="10">
        <v>8.8815755844116211</v>
      </c>
    </row>
    <row r="1521" spans="1:5" x14ac:dyDescent="0.3">
      <c r="A1521" s="1">
        <v>342475</v>
      </c>
      <c r="B1521" s="1" t="s">
        <v>2079</v>
      </c>
      <c r="C1521" s="1">
        <v>69</v>
      </c>
      <c r="D1521" s="1" t="s">
        <v>2068</v>
      </c>
      <c r="E1521" s="10">
        <v>4.7497491836547852</v>
      </c>
    </row>
    <row r="1522" spans="1:5" hidden="1" x14ac:dyDescent="0.3">
      <c r="E1522" s="10"/>
    </row>
    <row r="1523" spans="1:5" x14ac:dyDescent="0.3">
      <c r="A1523" s="5">
        <v>341137</v>
      </c>
      <c r="B1523" s="5" t="s">
        <v>2086</v>
      </c>
      <c r="C1523" s="5">
        <v>69</v>
      </c>
      <c r="D1523" s="5" t="s">
        <v>2080</v>
      </c>
      <c r="E1523" s="11">
        <v>7.5908412933349609</v>
      </c>
    </row>
    <row r="1524" spans="1:5" x14ac:dyDescent="0.3">
      <c r="A1524" s="5">
        <v>341293</v>
      </c>
      <c r="B1524" s="5" t="s">
        <v>643</v>
      </c>
      <c r="C1524" s="5">
        <v>69</v>
      </c>
      <c r="D1524" s="5" t="s">
        <v>2080</v>
      </c>
      <c r="E1524" s="11">
        <v>1.4053390026092529</v>
      </c>
    </row>
    <row r="1525" spans="1:5" x14ac:dyDescent="0.3">
      <c r="A1525" s="5">
        <v>342262</v>
      </c>
      <c r="B1525" s="5" t="s">
        <v>2087</v>
      </c>
      <c r="C1525" s="5">
        <v>69</v>
      </c>
      <c r="D1525" s="5" t="s">
        <v>2080</v>
      </c>
      <c r="E1525" s="11">
        <v>7.5123419761657715</v>
      </c>
    </row>
    <row r="1526" spans="1:5" hidden="1" x14ac:dyDescent="0.3">
      <c r="E1526" s="10"/>
    </row>
    <row r="1527" spans="1:5" x14ac:dyDescent="0.3">
      <c r="A1527" s="1">
        <v>341731</v>
      </c>
      <c r="B1527" s="1" t="s">
        <v>1091</v>
      </c>
      <c r="C1527" s="1">
        <v>69</v>
      </c>
      <c r="D1527" s="1" t="s">
        <v>2088</v>
      </c>
      <c r="E1527" s="10">
        <v>5.502418041229248</v>
      </c>
    </row>
    <row r="1528" spans="1:5" x14ac:dyDescent="0.3">
      <c r="A1528" s="1">
        <v>341959</v>
      </c>
      <c r="B1528" s="1" t="s">
        <v>2092</v>
      </c>
      <c r="C1528" s="1">
        <v>69</v>
      </c>
      <c r="D1528" s="1" t="s">
        <v>2088</v>
      </c>
      <c r="E1528" s="10">
        <v>7.6911473274230957</v>
      </c>
    </row>
    <row r="1529" spans="1:5" hidden="1" x14ac:dyDescent="0.3">
      <c r="E1529" s="10"/>
    </row>
    <row r="1530" spans="1:5" x14ac:dyDescent="0.3">
      <c r="A1530" s="5">
        <v>341533</v>
      </c>
      <c r="B1530" s="5" t="s">
        <v>2096</v>
      </c>
      <c r="C1530" s="5">
        <v>69</v>
      </c>
      <c r="D1530" s="5" t="s">
        <v>2093</v>
      </c>
      <c r="E1530" s="11">
        <v>5.9756312370300293</v>
      </c>
    </row>
    <row r="1531" spans="1:5" hidden="1" x14ac:dyDescent="0.3">
      <c r="E1531" s="10"/>
    </row>
    <row r="1532" spans="1:5" x14ac:dyDescent="0.3">
      <c r="A1532" s="1">
        <v>341800</v>
      </c>
      <c r="B1532" s="1" t="s">
        <v>2101</v>
      </c>
      <c r="C1532" s="1">
        <v>69</v>
      </c>
      <c r="D1532" s="1" t="s">
        <v>2097</v>
      </c>
      <c r="E1532" s="10">
        <v>6.0678272247314453</v>
      </c>
    </row>
    <row r="1533" spans="1:5" x14ac:dyDescent="0.3">
      <c r="A1533" s="1">
        <v>342325</v>
      </c>
      <c r="B1533" s="1" t="s">
        <v>2102</v>
      </c>
      <c r="C1533" s="1">
        <v>69</v>
      </c>
      <c r="D1533" s="1" t="s">
        <v>2097</v>
      </c>
      <c r="E1533" s="10">
        <v>6.864720344543457</v>
      </c>
    </row>
    <row r="1534" spans="1:5" hidden="1" x14ac:dyDescent="0.3">
      <c r="E1534" s="10"/>
    </row>
    <row r="1535" spans="1:5" x14ac:dyDescent="0.3">
      <c r="A1535" s="5">
        <v>341776</v>
      </c>
      <c r="B1535" s="5" t="s">
        <v>2109</v>
      </c>
      <c r="C1535" s="5">
        <v>69</v>
      </c>
      <c r="D1535" s="5" t="s">
        <v>2103</v>
      </c>
      <c r="E1535" s="11">
        <v>6.9275169372558594</v>
      </c>
    </row>
    <row r="1536" spans="1:5" x14ac:dyDescent="0.3">
      <c r="A1536" s="5">
        <v>342211</v>
      </c>
      <c r="B1536" s="5" t="s">
        <v>1405</v>
      </c>
      <c r="C1536" s="5">
        <v>69</v>
      </c>
      <c r="D1536" s="5" t="s">
        <v>2103</v>
      </c>
      <c r="E1536" s="11">
        <v>4.6494641304016113</v>
      </c>
    </row>
    <row r="1537" spans="1:5" x14ac:dyDescent="0.3">
      <c r="A1537" s="5">
        <v>342316</v>
      </c>
      <c r="B1537" s="5" t="s">
        <v>2110</v>
      </c>
      <c r="C1537" s="5">
        <v>69</v>
      </c>
      <c r="D1537" s="5" t="s">
        <v>2103</v>
      </c>
      <c r="E1537" s="11">
        <v>5.3134608268737793</v>
      </c>
    </row>
    <row r="1538" spans="1:5" hidden="1" x14ac:dyDescent="0.3">
      <c r="E1538" s="10"/>
    </row>
    <row r="1539" spans="1:5" x14ac:dyDescent="0.3">
      <c r="A1539" s="1">
        <v>341140</v>
      </c>
      <c r="B1539" s="1" t="s">
        <v>507</v>
      </c>
      <c r="C1539" s="1">
        <v>69</v>
      </c>
      <c r="D1539" s="1" t="s">
        <v>2111</v>
      </c>
      <c r="E1539" s="10">
        <v>11.23970890045166</v>
      </c>
    </row>
    <row r="1540" spans="1:5" x14ac:dyDescent="0.3">
      <c r="A1540" s="1">
        <v>341497</v>
      </c>
      <c r="B1540" s="1" t="s">
        <v>906</v>
      </c>
      <c r="C1540" s="1">
        <v>69</v>
      </c>
      <c r="D1540" s="1" t="s">
        <v>2111</v>
      </c>
      <c r="E1540" s="10">
        <v>4.1349539756774902</v>
      </c>
    </row>
    <row r="1541" spans="1:5" x14ac:dyDescent="0.3">
      <c r="A1541" s="1">
        <v>342016</v>
      </c>
      <c r="B1541" s="1" t="s">
        <v>1289</v>
      </c>
      <c r="C1541" s="1">
        <v>69</v>
      </c>
      <c r="D1541" s="1" t="s">
        <v>2111</v>
      </c>
      <c r="E1541" s="10">
        <v>7.5030059814453125</v>
      </c>
    </row>
    <row r="1542" spans="1:5" hidden="1" x14ac:dyDescent="0.3">
      <c r="E1542" s="10"/>
    </row>
    <row r="1543" spans="1:5" x14ac:dyDescent="0.3">
      <c r="A1543" s="5">
        <v>341791</v>
      </c>
      <c r="B1543" s="5" t="s">
        <v>1143</v>
      </c>
      <c r="C1543" s="5">
        <v>69</v>
      </c>
      <c r="D1543" s="5" t="s">
        <v>2120</v>
      </c>
      <c r="E1543" s="11">
        <v>0.44999998807907104</v>
      </c>
    </row>
    <row r="1544" spans="1:5" x14ac:dyDescent="0.3">
      <c r="A1544" s="5">
        <v>342061</v>
      </c>
      <c r="B1544" s="5" t="s">
        <v>2125</v>
      </c>
      <c r="C1544" s="5">
        <v>69</v>
      </c>
      <c r="D1544" s="5" t="s">
        <v>2120</v>
      </c>
      <c r="E1544" s="11">
        <v>7.8963866233825684</v>
      </c>
    </row>
    <row r="1545" spans="1:5" hidden="1" x14ac:dyDescent="0.3">
      <c r="E1545" s="10"/>
    </row>
    <row r="1546" spans="1:5" x14ac:dyDescent="0.3">
      <c r="A1546" s="1">
        <v>341158</v>
      </c>
      <c r="B1546" s="1" t="s">
        <v>2133</v>
      </c>
      <c r="C1546" s="1">
        <v>69</v>
      </c>
      <c r="D1546" s="1" t="s">
        <v>2126</v>
      </c>
      <c r="E1546" s="10">
        <v>3.0766561031341553</v>
      </c>
    </row>
    <row r="1547" spans="1:5" x14ac:dyDescent="0.3">
      <c r="A1547" s="1">
        <v>341647</v>
      </c>
      <c r="B1547" s="1" t="s">
        <v>1025</v>
      </c>
      <c r="C1547" s="1">
        <v>69</v>
      </c>
      <c r="D1547" s="1" t="s">
        <v>2126</v>
      </c>
      <c r="E1547" s="10">
        <v>46.05999755859375</v>
      </c>
    </row>
    <row r="1548" spans="1:5" x14ac:dyDescent="0.3">
      <c r="A1548" s="1">
        <v>341908</v>
      </c>
      <c r="B1548" s="1" t="s">
        <v>2134</v>
      </c>
      <c r="C1548" s="1">
        <v>69</v>
      </c>
      <c r="D1548" s="1" t="s">
        <v>2126</v>
      </c>
      <c r="E1548" s="10">
        <v>9.2259349822998047</v>
      </c>
    </row>
    <row r="1549" spans="1:5" x14ac:dyDescent="0.3">
      <c r="A1549" s="1">
        <v>341911</v>
      </c>
      <c r="B1549" s="1" t="s">
        <v>1220</v>
      </c>
      <c r="C1549" s="1">
        <v>69</v>
      </c>
      <c r="D1549" s="1" t="s">
        <v>2126</v>
      </c>
      <c r="E1549" s="10">
        <v>6.1100001335144043</v>
      </c>
    </row>
    <row r="1550" spans="1:5" hidden="1" x14ac:dyDescent="0.3">
      <c r="E1550" s="10"/>
    </row>
    <row r="1551" spans="1:5" x14ac:dyDescent="0.3">
      <c r="A1551" s="5">
        <v>341437</v>
      </c>
      <c r="B1551" s="5" t="s">
        <v>833</v>
      </c>
      <c r="C1551" s="5">
        <v>69</v>
      </c>
      <c r="D1551" s="5" t="s">
        <v>2135</v>
      </c>
      <c r="E1551" s="11">
        <v>1.534945011138916</v>
      </c>
    </row>
    <row r="1552" spans="1:5" x14ac:dyDescent="0.3">
      <c r="A1552" s="5">
        <v>341575</v>
      </c>
      <c r="B1552" s="5" t="s">
        <v>2145</v>
      </c>
      <c r="C1552" s="5">
        <v>69</v>
      </c>
      <c r="D1552" s="5" t="s">
        <v>2135</v>
      </c>
      <c r="E1552" s="11">
        <v>5.9622530937194824</v>
      </c>
    </row>
    <row r="1553" spans="1:5" x14ac:dyDescent="0.3">
      <c r="A1553" s="5">
        <v>341680</v>
      </c>
      <c r="B1553" s="5" t="s">
        <v>834</v>
      </c>
      <c r="C1553" s="5">
        <v>69</v>
      </c>
      <c r="D1553" s="5" t="s">
        <v>2135</v>
      </c>
      <c r="E1553" s="11">
        <v>7.4174857139587402</v>
      </c>
    </row>
    <row r="1554" spans="1:5" x14ac:dyDescent="0.3">
      <c r="A1554" s="5">
        <v>341728</v>
      </c>
      <c r="B1554" s="5" t="s">
        <v>2146</v>
      </c>
      <c r="C1554" s="5">
        <v>69</v>
      </c>
      <c r="D1554" s="5" t="s">
        <v>2135</v>
      </c>
      <c r="E1554" s="11">
        <v>5.605100154876709</v>
      </c>
    </row>
    <row r="1555" spans="1:5" x14ac:dyDescent="0.3">
      <c r="A1555" s="5">
        <v>341851</v>
      </c>
      <c r="B1555" s="5" t="s">
        <v>1197</v>
      </c>
      <c r="C1555" s="5">
        <v>69</v>
      </c>
      <c r="D1555" s="5" t="s">
        <v>2135</v>
      </c>
      <c r="E1555" s="11">
        <v>4.4444799423217773</v>
      </c>
    </row>
    <row r="1556" spans="1:5" hidden="1" x14ac:dyDescent="0.3">
      <c r="E1556" s="10"/>
    </row>
    <row r="1557" spans="1:5" x14ac:dyDescent="0.3">
      <c r="A1557" s="1">
        <v>341764</v>
      </c>
      <c r="B1557" s="1" t="s">
        <v>1115</v>
      </c>
      <c r="C1557" s="1">
        <v>69</v>
      </c>
      <c r="D1557" s="1" t="s">
        <v>2147</v>
      </c>
      <c r="E1557" s="10">
        <v>7.679999828338623</v>
      </c>
    </row>
    <row r="1558" spans="1:5" x14ac:dyDescent="0.3">
      <c r="A1558" s="1">
        <v>342064</v>
      </c>
      <c r="B1558" s="1" t="s">
        <v>1421</v>
      </c>
      <c r="C1558" s="1">
        <v>69</v>
      </c>
      <c r="D1558" s="1" t="s">
        <v>2147</v>
      </c>
      <c r="E1558" s="10">
        <v>6.0717377662658691</v>
      </c>
    </row>
    <row r="1559" spans="1:5" hidden="1" x14ac:dyDescent="0.3">
      <c r="E1559" s="10"/>
    </row>
    <row r="1560" spans="1:5" x14ac:dyDescent="0.3">
      <c r="A1560" s="5">
        <v>341210</v>
      </c>
      <c r="B1560" s="5" t="s">
        <v>575</v>
      </c>
      <c r="C1560" s="5">
        <v>69</v>
      </c>
      <c r="D1560" s="5" t="s">
        <v>2152</v>
      </c>
      <c r="E1560" s="11">
        <v>4.4578042030334473</v>
      </c>
    </row>
    <row r="1561" spans="1:5" x14ac:dyDescent="0.3">
      <c r="A1561" s="5">
        <v>341617</v>
      </c>
      <c r="B1561" s="5" t="s">
        <v>1729</v>
      </c>
      <c r="C1561" s="5">
        <v>69</v>
      </c>
      <c r="D1561" s="5" t="s">
        <v>2152</v>
      </c>
      <c r="E1561" s="11">
        <v>5.9777297973632813</v>
      </c>
    </row>
    <row r="1562" spans="1:5" x14ac:dyDescent="0.3">
      <c r="A1562" s="5">
        <v>341893</v>
      </c>
      <c r="B1562" s="5" t="s">
        <v>1215</v>
      </c>
      <c r="C1562" s="5">
        <v>69</v>
      </c>
      <c r="D1562" s="5" t="s">
        <v>2152</v>
      </c>
      <c r="E1562" s="11">
        <v>4.6349091529846191</v>
      </c>
    </row>
    <row r="1563" spans="1:5" hidden="1" x14ac:dyDescent="0.3">
      <c r="E1563" s="10"/>
    </row>
    <row r="1564" spans="1:5" x14ac:dyDescent="0.3">
      <c r="A1564" s="1">
        <v>341343</v>
      </c>
      <c r="B1564" s="1" t="s">
        <v>702</v>
      </c>
      <c r="C1564" s="1">
        <v>69</v>
      </c>
      <c r="D1564" s="1" t="s">
        <v>2159</v>
      </c>
      <c r="E1564" s="10">
        <v>2.2548179626464844</v>
      </c>
    </row>
    <row r="1565" spans="1:5" x14ac:dyDescent="0.3">
      <c r="A1565" s="1">
        <v>341350</v>
      </c>
      <c r="B1565" s="1" t="s">
        <v>717</v>
      </c>
      <c r="C1565" s="1">
        <v>69</v>
      </c>
      <c r="D1565" s="1" t="s">
        <v>2159</v>
      </c>
      <c r="E1565" s="10">
        <v>5.7797842025756836</v>
      </c>
    </row>
    <row r="1566" spans="1:5" x14ac:dyDescent="0.3">
      <c r="A1566" s="1">
        <v>342067</v>
      </c>
      <c r="B1566" s="1" t="s">
        <v>2164</v>
      </c>
      <c r="C1566" s="1">
        <v>69</v>
      </c>
      <c r="D1566" s="1" t="s">
        <v>2159</v>
      </c>
      <c r="E1566" s="10">
        <v>5.7813467979431152</v>
      </c>
    </row>
    <row r="1567" spans="1:5" hidden="1" x14ac:dyDescent="0.3">
      <c r="E1567" s="10"/>
    </row>
    <row r="1568" spans="1:5" x14ac:dyDescent="0.3">
      <c r="A1568" s="5">
        <v>341233</v>
      </c>
      <c r="B1568" s="5" t="s">
        <v>2012</v>
      </c>
      <c r="C1568" s="5">
        <v>69</v>
      </c>
      <c r="D1568" s="5" t="s">
        <v>2165</v>
      </c>
      <c r="E1568" s="11">
        <v>8.7274580001831055</v>
      </c>
    </row>
    <row r="1569" spans="1:5" hidden="1" x14ac:dyDescent="0.3">
      <c r="E1569" s="10"/>
    </row>
    <row r="1570" spans="1:5" x14ac:dyDescent="0.3">
      <c r="A1570" s="1">
        <v>341542</v>
      </c>
      <c r="B1570" s="1" t="s">
        <v>2172</v>
      </c>
      <c r="C1570" s="1">
        <v>69</v>
      </c>
      <c r="D1570" s="1" t="s">
        <v>2168</v>
      </c>
      <c r="E1570" s="10">
        <v>9.2502479553222656</v>
      </c>
    </row>
    <row r="1571" spans="1:5" hidden="1" x14ac:dyDescent="0.3">
      <c r="E1571" s="10"/>
    </row>
    <row r="1572" spans="1:5" hidden="1" x14ac:dyDescent="0.3">
      <c r="A1572" s="5"/>
      <c r="B1572" s="5"/>
      <c r="C1572" s="5"/>
      <c r="D1572" s="5" t="s">
        <v>2173</v>
      </c>
      <c r="E1572" s="11" t="s">
        <v>344</v>
      </c>
    </row>
    <row r="1573" spans="1:5" hidden="1" x14ac:dyDescent="0.3">
      <c r="E1573" s="10"/>
    </row>
    <row r="1574" spans="1:5" hidden="1" x14ac:dyDescent="0.3">
      <c r="D1574" s="1" t="s">
        <v>2176</v>
      </c>
      <c r="E1574" s="10" t="s">
        <v>344</v>
      </c>
    </row>
    <row r="1575" spans="1:5" hidden="1" x14ac:dyDescent="0.3">
      <c r="E1575" s="10"/>
    </row>
    <row r="1576" spans="1:5" x14ac:dyDescent="0.3">
      <c r="A1576" s="5">
        <v>341320</v>
      </c>
      <c r="B1576" s="5" t="s">
        <v>2185</v>
      </c>
      <c r="C1576" s="5">
        <v>69</v>
      </c>
      <c r="D1576" s="5" t="s">
        <v>2180</v>
      </c>
      <c r="E1576" s="11">
        <v>7.9533157348632813</v>
      </c>
    </row>
    <row r="1577" spans="1:5" x14ac:dyDescent="0.3">
      <c r="A1577" s="5">
        <v>341509</v>
      </c>
      <c r="B1577" s="5" t="s">
        <v>924</v>
      </c>
      <c r="C1577" s="5">
        <v>69</v>
      </c>
      <c r="D1577" s="5" t="s">
        <v>2180</v>
      </c>
      <c r="E1577" s="11">
        <v>5.8713479042053223</v>
      </c>
    </row>
    <row r="1578" spans="1:5" hidden="1" x14ac:dyDescent="0.3">
      <c r="E1578" s="10"/>
    </row>
    <row r="1579" spans="1:5" x14ac:dyDescent="0.3">
      <c r="A1579" s="1">
        <v>341335</v>
      </c>
      <c r="B1579" s="1" t="s">
        <v>2193</v>
      </c>
      <c r="C1579" s="1">
        <v>69</v>
      </c>
      <c r="D1579" s="1" t="s">
        <v>2186</v>
      </c>
      <c r="E1579" s="10">
        <v>6.5135059356689453</v>
      </c>
    </row>
    <row r="1580" spans="1:5" x14ac:dyDescent="0.3">
      <c r="A1580" s="1">
        <v>341366</v>
      </c>
      <c r="B1580" s="1" t="s">
        <v>689</v>
      </c>
      <c r="C1580" s="1">
        <v>69</v>
      </c>
      <c r="D1580" s="1" t="s">
        <v>2186</v>
      </c>
      <c r="E1580" s="10">
        <v>6.2899999618530273</v>
      </c>
    </row>
    <row r="1581" spans="1:5" x14ac:dyDescent="0.3">
      <c r="A1581" s="1">
        <v>341370</v>
      </c>
      <c r="B1581" s="1" t="s">
        <v>690</v>
      </c>
      <c r="C1581" s="1">
        <v>69</v>
      </c>
      <c r="D1581" s="1" t="s">
        <v>2186</v>
      </c>
      <c r="E1581" s="10">
        <v>4.4099998474121094</v>
      </c>
    </row>
    <row r="1582" spans="1:5" x14ac:dyDescent="0.3">
      <c r="A1582" s="1">
        <v>342439</v>
      </c>
      <c r="B1582" s="1" t="s">
        <v>1518</v>
      </c>
      <c r="C1582" s="1">
        <v>69</v>
      </c>
      <c r="D1582" s="1" t="s">
        <v>2186</v>
      </c>
      <c r="E1582" s="10">
        <v>5.8725390434265137</v>
      </c>
    </row>
    <row r="1583" spans="1:5" hidden="1" x14ac:dyDescent="0.3">
      <c r="E1583" s="10"/>
    </row>
    <row r="1584" spans="1:5" x14ac:dyDescent="0.3">
      <c r="A1584" s="5">
        <v>341926</v>
      </c>
      <c r="B1584" s="5" t="s">
        <v>2203</v>
      </c>
      <c r="C1584" s="5">
        <v>69</v>
      </c>
      <c r="D1584" s="5" t="s">
        <v>2194</v>
      </c>
      <c r="E1584" s="11">
        <v>8.5372848510742188</v>
      </c>
    </row>
    <row r="1585" spans="1:5" x14ac:dyDescent="0.3">
      <c r="A1585" s="5">
        <v>342181</v>
      </c>
      <c r="B1585" s="5" t="s">
        <v>1234</v>
      </c>
      <c r="C1585" s="5">
        <v>69</v>
      </c>
      <c r="D1585" s="5" t="s">
        <v>2194</v>
      </c>
      <c r="E1585" s="11">
        <v>7.995028018951416</v>
      </c>
    </row>
    <row r="1586" spans="1:5" x14ac:dyDescent="0.3">
      <c r="A1586" s="5">
        <v>342277</v>
      </c>
      <c r="B1586" s="5" t="s">
        <v>1448</v>
      </c>
      <c r="C1586" s="5">
        <v>69</v>
      </c>
      <c r="D1586" s="5" t="s">
        <v>2194</v>
      </c>
      <c r="E1586" s="11">
        <v>9.8435230255126953</v>
      </c>
    </row>
    <row r="1587" spans="1:5" x14ac:dyDescent="0.3">
      <c r="A1587" s="5">
        <v>342394</v>
      </c>
      <c r="B1587" s="5" t="s">
        <v>1504</v>
      </c>
      <c r="C1587" s="5">
        <v>69</v>
      </c>
      <c r="D1587" s="5" t="s">
        <v>2194</v>
      </c>
      <c r="E1587" s="11">
        <v>8.1681604385375977</v>
      </c>
    </row>
    <row r="1588" spans="1:5" hidden="1" x14ac:dyDescent="0.3">
      <c r="E1588" s="10"/>
    </row>
    <row r="1589" spans="1:5" x14ac:dyDescent="0.3">
      <c r="A1589" s="1">
        <v>342529</v>
      </c>
      <c r="B1589" s="1" t="s">
        <v>1534</v>
      </c>
      <c r="C1589" s="1">
        <v>69</v>
      </c>
      <c r="D1589" s="1" t="s">
        <v>2204</v>
      </c>
      <c r="E1589" s="10">
        <v>8.4509859085083008</v>
      </c>
    </row>
    <row r="1590" spans="1:5" hidden="1" x14ac:dyDescent="0.3">
      <c r="E1590" s="10"/>
    </row>
    <row r="1591" spans="1:5" x14ac:dyDescent="0.3">
      <c r="A1591" s="5">
        <v>342172</v>
      </c>
      <c r="B1591" s="5" t="s">
        <v>1380</v>
      </c>
      <c r="C1591" s="5">
        <v>69</v>
      </c>
      <c r="D1591" s="5" t="s">
        <v>2206</v>
      </c>
      <c r="E1591" s="11">
        <v>11.049439430236816</v>
      </c>
    </row>
    <row r="1592" spans="1:5" x14ac:dyDescent="0.3">
      <c r="A1592" s="5">
        <v>342175</v>
      </c>
      <c r="B1592" s="5" t="s">
        <v>1385</v>
      </c>
      <c r="C1592" s="5">
        <v>69</v>
      </c>
      <c r="D1592" s="5" t="s">
        <v>2206</v>
      </c>
      <c r="E1592" s="11">
        <v>6.4000000953674316</v>
      </c>
    </row>
    <row r="1593" spans="1:5" hidden="1" x14ac:dyDescent="0.3">
      <c r="E1593" s="10"/>
    </row>
    <row r="1594" spans="1:5" x14ac:dyDescent="0.3">
      <c r="A1594" s="1">
        <v>341938</v>
      </c>
      <c r="B1594" s="1" t="s">
        <v>2221</v>
      </c>
      <c r="C1594" s="1">
        <v>69</v>
      </c>
      <c r="D1594" s="1" t="s">
        <v>2212</v>
      </c>
      <c r="E1594" s="10">
        <v>6.3159160614013672</v>
      </c>
    </row>
    <row r="1595" spans="1:5" x14ac:dyDescent="0.3">
      <c r="A1595" s="1">
        <v>341977</v>
      </c>
      <c r="B1595" s="1" t="s">
        <v>1271</v>
      </c>
      <c r="C1595" s="1">
        <v>69</v>
      </c>
      <c r="D1595" s="1" t="s">
        <v>2212</v>
      </c>
      <c r="E1595" s="10">
        <v>6.5886507034301758</v>
      </c>
    </row>
    <row r="1596" spans="1:5" x14ac:dyDescent="0.3">
      <c r="A1596" s="1">
        <v>342469</v>
      </c>
      <c r="B1596" s="1" t="s">
        <v>2222</v>
      </c>
      <c r="C1596" s="1">
        <v>69</v>
      </c>
      <c r="D1596" s="1" t="s">
        <v>2212</v>
      </c>
      <c r="E1596" s="10">
        <v>7.9839749336242676</v>
      </c>
    </row>
    <row r="1597" spans="1:5" x14ac:dyDescent="0.3">
      <c r="A1597" s="1">
        <v>342523</v>
      </c>
      <c r="B1597" s="1" t="s">
        <v>1552</v>
      </c>
      <c r="C1597" s="1">
        <v>69</v>
      </c>
      <c r="D1597" s="1" t="s">
        <v>2212</v>
      </c>
      <c r="E1597" s="10">
        <v>3.8924589157104492</v>
      </c>
    </row>
    <row r="1598" spans="1:5" hidden="1" x14ac:dyDescent="0.3">
      <c r="E1598" s="10"/>
    </row>
    <row r="1599" spans="1:5" x14ac:dyDescent="0.3">
      <c r="A1599" s="5">
        <v>324531</v>
      </c>
      <c r="B1599" s="5" t="s">
        <v>2226</v>
      </c>
      <c r="C1599" s="5">
        <v>69</v>
      </c>
      <c r="D1599" s="5" t="s">
        <v>2223</v>
      </c>
      <c r="E1599" s="11">
        <v>5.5799999237060547</v>
      </c>
    </row>
    <row r="1600" spans="1:5" hidden="1" x14ac:dyDescent="0.3">
      <c r="E1600" s="10"/>
    </row>
    <row r="1601" spans="1:5" x14ac:dyDescent="0.3">
      <c r="A1601" s="1">
        <v>341203</v>
      </c>
      <c r="B1601" s="1" t="s">
        <v>568</v>
      </c>
      <c r="C1601" s="1">
        <v>69</v>
      </c>
      <c r="D1601" s="1" t="s">
        <v>2227</v>
      </c>
      <c r="E1601" s="10">
        <v>13.172353744506836</v>
      </c>
    </row>
    <row r="1602" spans="1:5" hidden="1" x14ac:dyDescent="0.3">
      <c r="E1602" s="10"/>
    </row>
    <row r="1603" spans="1:5" x14ac:dyDescent="0.3">
      <c r="A1603" s="5">
        <v>342070</v>
      </c>
      <c r="B1603" s="5" t="s">
        <v>1310</v>
      </c>
      <c r="C1603" s="5">
        <v>69</v>
      </c>
      <c r="D1603" s="5" t="s">
        <v>2232</v>
      </c>
      <c r="E1603" s="11">
        <v>9.8481388092041016</v>
      </c>
    </row>
    <row r="1604" spans="1:5" x14ac:dyDescent="0.3">
      <c r="A1604" s="5">
        <v>342451</v>
      </c>
      <c r="B1604" s="5" t="s">
        <v>2239</v>
      </c>
      <c r="C1604" s="5">
        <v>69</v>
      </c>
      <c r="D1604" s="5" t="s">
        <v>2232</v>
      </c>
      <c r="E1604" s="11">
        <v>9.7025346755981445</v>
      </c>
    </row>
    <row r="1605" spans="1:5" hidden="1" x14ac:dyDescent="0.3">
      <c r="E1605" s="10"/>
    </row>
    <row r="1606" spans="1:5" x14ac:dyDescent="0.3">
      <c r="A1606" s="1">
        <v>341035</v>
      </c>
      <c r="B1606" s="1" t="s">
        <v>381</v>
      </c>
      <c r="C1606" s="1">
        <v>69</v>
      </c>
      <c r="D1606" s="1" t="s">
        <v>2240</v>
      </c>
      <c r="E1606" s="10">
        <v>4.3674302101135254</v>
      </c>
    </row>
    <row r="1607" spans="1:5" x14ac:dyDescent="0.3">
      <c r="A1607" s="1">
        <v>341716</v>
      </c>
      <c r="B1607" s="1" t="s">
        <v>1074</v>
      </c>
      <c r="C1607" s="1">
        <v>69</v>
      </c>
      <c r="D1607" s="1" t="s">
        <v>2240</v>
      </c>
      <c r="E1607" s="10">
        <v>10.797800064086914</v>
      </c>
    </row>
    <row r="1608" spans="1:5" x14ac:dyDescent="0.3">
      <c r="A1608" s="1">
        <v>341758</v>
      </c>
      <c r="B1608" s="1" t="s">
        <v>1106</v>
      </c>
      <c r="C1608" s="1">
        <v>69</v>
      </c>
      <c r="D1608" s="1" t="s">
        <v>2240</v>
      </c>
      <c r="E1608" s="10">
        <v>4.8230681419372559</v>
      </c>
    </row>
    <row r="1609" spans="1:5" x14ac:dyDescent="0.3">
      <c r="A1609" s="1">
        <v>342187</v>
      </c>
      <c r="B1609" s="1" t="s">
        <v>2249</v>
      </c>
      <c r="C1609" s="1">
        <v>69</v>
      </c>
      <c r="D1609" s="1" t="s">
        <v>2240</v>
      </c>
      <c r="E1609" s="10">
        <v>9.1367130279541016</v>
      </c>
    </row>
    <row r="1610" spans="1:5" hidden="1" x14ac:dyDescent="0.3">
      <c r="E1610" s="10"/>
    </row>
    <row r="1611" spans="1:5" x14ac:dyDescent="0.3">
      <c r="A1611" s="5">
        <v>324576</v>
      </c>
      <c r="B1611" s="5" t="s">
        <v>2253</v>
      </c>
      <c r="C1611" s="5">
        <v>69</v>
      </c>
      <c r="D1611" s="5" t="s">
        <v>2250</v>
      </c>
      <c r="E1611" s="11">
        <v>12.820000648498535</v>
      </c>
    </row>
    <row r="1612" spans="1:5" hidden="1" x14ac:dyDescent="0.3">
      <c r="E1612" s="10"/>
    </row>
    <row r="1613" spans="1:5" x14ac:dyDescent="0.3">
      <c r="A1613" s="1">
        <v>341506</v>
      </c>
      <c r="B1613" s="1" t="s">
        <v>917</v>
      </c>
      <c r="C1613" s="1">
        <v>69</v>
      </c>
      <c r="D1613" s="1" t="s">
        <v>2254</v>
      </c>
      <c r="E1613" s="10">
        <v>9.8438682556152344</v>
      </c>
    </row>
    <row r="1614" spans="1:5" x14ac:dyDescent="0.3">
      <c r="A1614" s="1">
        <v>341581</v>
      </c>
      <c r="B1614" s="1" t="s">
        <v>975</v>
      </c>
      <c r="C1614" s="1">
        <v>69</v>
      </c>
      <c r="D1614" s="1" t="s">
        <v>2254</v>
      </c>
      <c r="E1614" s="10">
        <v>1.8519079685211182</v>
      </c>
    </row>
    <row r="1615" spans="1:5" x14ac:dyDescent="0.3">
      <c r="A1615" s="1">
        <v>341641</v>
      </c>
      <c r="B1615" s="1" t="s">
        <v>1020</v>
      </c>
      <c r="C1615" s="1">
        <v>69</v>
      </c>
      <c r="D1615" s="1" t="s">
        <v>2254</v>
      </c>
      <c r="E1615" s="10">
        <v>14.178668975830078</v>
      </c>
    </row>
    <row r="1616" spans="1:5" x14ac:dyDescent="0.3">
      <c r="A1616" s="1">
        <v>341887</v>
      </c>
      <c r="B1616" s="1" t="s">
        <v>2263</v>
      </c>
      <c r="C1616" s="1">
        <v>69</v>
      </c>
      <c r="D1616" s="1" t="s">
        <v>2254</v>
      </c>
      <c r="E1616" s="10">
        <v>7.6050529479980469</v>
      </c>
    </row>
    <row r="1617" spans="1:5" x14ac:dyDescent="0.3">
      <c r="A1617" s="1">
        <v>342268</v>
      </c>
      <c r="B1617" s="1" t="s">
        <v>2264</v>
      </c>
      <c r="C1617" s="1">
        <v>69</v>
      </c>
      <c r="D1617" s="1" t="s">
        <v>2254</v>
      </c>
      <c r="E1617" s="10">
        <v>8.7196588516235352</v>
      </c>
    </row>
    <row r="1618" spans="1:5" hidden="1" x14ac:dyDescent="0.3">
      <c r="E1618" s="10"/>
    </row>
    <row r="1619" spans="1:5" x14ac:dyDescent="0.3">
      <c r="A1619" s="5">
        <v>342490</v>
      </c>
      <c r="B1619" s="5" t="s">
        <v>2271</v>
      </c>
      <c r="C1619" s="5">
        <v>69</v>
      </c>
      <c r="D1619" s="5" t="s">
        <v>2265</v>
      </c>
      <c r="E1619" s="11">
        <v>6.1216921806335449</v>
      </c>
    </row>
    <row r="1620" spans="1:5" x14ac:dyDescent="0.3">
      <c r="A1620" s="5">
        <v>342493</v>
      </c>
      <c r="B1620" s="5" t="s">
        <v>1544</v>
      </c>
      <c r="C1620" s="5">
        <v>69</v>
      </c>
      <c r="D1620" s="5" t="s">
        <v>2265</v>
      </c>
      <c r="E1620" s="11">
        <v>3.809999942779541</v>
      </c>
    </row>
    <row r="1621" spans="1:5" x14ac:dyDescent="0.3">
      <c r="A1621" s="5">
        <v>342496</v>
      </c>
      <c r="B1621" s="5" t="s">
        <v>1549</v>
      </c>
      <c r="C1621" s="5">
        <v>69</v>
      </c>
      <c r="D1621" s="5" t="s">
        <v>2265</v>
      </c>
      <c r="E1621" s="11">
        <v>8.0736732482910156</v>
      </c>
    </row>
    <row r="1622" spans="1:5" hidden="1" x14ac:dyDescent="0.3">
      <c r="E1622" s="10"/>
    </row>
    <row r="1623" spans="1:5" hidden="1" x14ac:dyDescent="0.3">
      <c r="D1623" s="1" t="s">
        <v>2272</v>
      </c>
      <c r="E1623" s="10" t="s">
        <v>344</v>
      </c>
    </row>
    <row r="1624" spans="1:5" hidden="1" x14ac:dyDescent="0.3">
      <c r="E1624" s="10"/>
    </row>
    <row r="1625" spans="1:5" hidden="1" x14ac:dyDescent="0.3">
      <c r="A1625" s="5"/>
      <c r="B1625" s="5"/>
      <c r="C1625" s="5"/>
      <c r="D1625" s="5" t="s">
        <v>2274</v>
      </c>
      <c r="E1625" s="11" t="s">
        <v>344</v>
      </c>
    </row>
    <row r="1626" spans="1:5" hidden="1" x14ac:dyDescent="0.3">
      <c r="E1626" s="10"/>
    </row>
    <row r="1627" spans="1:5" x14ac:dyDescent="0.3">
      <c r="A1627" s="1">
        <v>324424</v>
      </c>
      <c r="B1627" s="1" t="s">
        <v>2282</v>
      </c>
      <c r="C1627" s="1">
        <v>69</v>
      </c>
      <c r="D1627" s="1" t="s">
        <v>2276</v>
      </c>
      <c r="E1627" s="10">
        <v>9.4200000762939453</v>
      </c>
    </row>
    <row r="1628" spans="1:5" x14ac:dyDescent="0.3">
      <c r="A1628" s="1">
        <v>324660</v>
      </c>
      <c r="B1628" s="1" t="s">
        <v>2283</v>
      </c>
      <c r="C1628" s="1">
        <v>69</v>
      </c>
      <c r="D1628" s="1" t="s">
        <v>2276</v>
      </c>
      <c r="E1628" s="10">
        <v>3.3299996852874756</v>
      </c>
    </row>
    <row r="1629" spans="1:5" x14ac:dyDescent="0.3">
      <c r="A1629" s="1">
        <v>324801</v>
      </c>
      <c r="B1629" s="1" t="s">
        <v>2284</v>
      </c>
      <c r="C1629" s="1">
        <v>69</v>
      </c>
      <c r="D1629" s="1" t="s">
        <v>2276</v>
      </c>
      <c r="E1629" s="10">
        <v>6.4600000381469727</v>
      </c>
    </row>
    <row r="1630" spans="1:5" x14ac:dyDescent="0.3">
      <c r="A1630" s="1">
        <v>326537</v>
      </c>
      <c r="B1630" s="1" t="s">
        <v>2285</v>
      </c>
      <c r="C1630" s="1">
        <v>69</v>
      </c>
      <c r="D1630" s="1" t="s">
        <v>2276</v>
      </c>
      <c r="E1630" s="10">
        <v>5.1500000953674316</v>
      </c>
    </row>
    <row r="1631" spans="1:5" hidden="1" x14ac:dyDescent="0.3">
      <c r="E1631" s="10"/>
    </row>
    <row r="1632" spans="1:5" x14ac:dyDescent="0.3">
      <c r="A1632" s="5">
        <v>324521</v>
      </c>
      <c r="B1632" s="5" t="s">
        <v>2290</v>
      </c>
      <c r="C1632" s="5">
        <v>69</v>
      </c>
      <c r="D1632" s="5" t="s">
        <v>2286</v>
      </c>
      <c r="E1632" s="11">
        <v>13.480000495910645</v>
      </c>
    </row>
    <row r="1633" spans="1:5" x14ac:dyDescent="0.3">
      <c r="A1633" s="5">
        <v>324575</v>
      </c>
      <c r="B1633" s="5" t="s">
        <v>2291</v>
      </c>
      <c r="C1633" s="5">
        <v>69</v>
      </c>
      <c r="D1633" s="5" t="s">
        <v>2286</v>
      </c>
      <c r="E1633" s="11">
        <v>10.019999504089355</v>
      </c>
    </row>
    <row r="1634" spans="1:5" hidden="1" x14ac:dyDescent="0.3">
      <c r="E1634" s="10"/>
    </row>
    <row r="1635" spans="1:5" x14ac:dyDescent="0.3">
      <c r="A1635" s="1">
        <v>324736</v>
      </c>
      <c r="B1635" s="1" t="s">
        <v>2295</v>
      </c>
      <c r="C1635" s="1">
        <v>69</v>
      </c>
      <c r="D1635" s="1" t="s">
        <v>2292</v>
      </c>
      <c r="E1635" s="10">
        <v>13.780000686645508</v>
      </c>
    </row>
    <row r="1636" spans="1:5" hidden="1" x14ac:dyDescent="0.3">
      <c r="E1636" s="10"/>
    </row>
    <row r="1637" spans="1:5" x14ac:dyDescent="0.3">
      <c r="A1637" s="5">
        <v>341080</v>
      </c>
      <c r="B1637" s="5" t="s">
        <v>2305</v>
      </c>
      <c r="C1637" s="5">
        <v>69</v>
      </c>
      <c r="D1637" s="5" t="s">
        <v>2296</v>
      </c>
      <c r="E1637" s="11">
        <v>8.3189144134521484</v>
      </c>
    </row>
    <row r="1638" spans="1:5" x14ac:dyDescent="0.3">
      <c r="A1638" s="5">
        <v>341149</v>
      </c>
      <c r="B1638" s="5" t="s">
        <v>2306</v>
      </c>
      <c r="C1638" s="5">
        <v>69</v>
      </c>
      <c r="D1638" s="5" t="s">
        <v>2296</v>
      </c>
      <c r="E1638" s="11">
        <v>3.8843100070953369</v>
      </c>
    </row>
    <row r="1639" spans="1:5" x14ac:dyDescent="0.3">
      <c r="A1639" s="5">
        <v>341272</v>
      </c>
      <c r="B1639" s="5" t="s">
        <v>2307</v>
      </c>
      <c r="C1639" s="5">
        <v>69</v>
      </c>
      <c r="D1639" s="5" t="s">
        <v>2296</v>
      </c>
      <c r="E1639" s="11">
        <v>7.5200982093811035</v>
      </c>
    </row>
    <row r="1640" spans="1:5" x14ac:dyDescent="0.3">
      <c r="A1640" s="5">
        <v>342238</v>
      </c>
      <c r="B1640" s="5" t="s">
        <v>632</v>
      </c>
      <c r="C1640" s="5">
        <v>69</v>
      </c>
      <c r="D1640" s="5" t="s">
        <v>2296</v>
      </c>
      <c r="E1640" s="11">
        <v>3.7942242622375488</v>
      </c>
    </row>
    <row r="1641" spans="1:5" x14ac:dyDescent="0.3">
      <c r="A1641" s="5">
        <v>342442</v>
      </c>
      <c r="B1641" s="5" t="s">
        <v>1521</v>
      </c>
      <c r="C1641" s="5">
        <v>69</v>
      </c>
      <c r="D1641" s="5" t="s">
        <v>2296</v>
      </c>
      <c r="E1641" s="11">
        <v>12.750901222229004</v>
      </c>
    </row>
    <row r="1642" spans="1:5" hidden="1" x14ac:dyDescent="0.3">
      <c r="E1642" s="10"/>
    </row>
    <row r="1643" spans="1:5" x14ac:dyDescent="0.3">
      <c r="A1643" s="1">
        <v>342037</v>
      </c>
      <c r="B1643" s="1" t="s">
        <v>896</v>
      </c>
      <c r="C1643" s="1">
        <v>69</v>
      </c>
      <c r="D1643" s="1" t="s">
        <v>2308</v>
      </c>
      <c r="E1643" s="10">
        <v>9.328129768371582</v>
      </c>
    </row>
    <row r="1644" spans="1:5" x14ac:dyDescent="0.3">
      <c r="A1644" s="1">
        <v>342040</v>
      </c>
      <c r="B1644" s="1" t="s">
        <v>897</v>
      </c>
      <c r="C1644" s="1">
        <v>69</v>
      </c>
      <c r="D1644" s="1" t="s">
        <v>2308</v>
      </c>
      <c r="E1644" s="10">
        <v>3.3428940773010254</v>
      </c>
    </row>
    <row r="1645" spans="1:5" hidden="1" x14ac:dyDescent="0.3">
      <c r="E1645" s="10"/>
    </row>
    <row r="1646" spans="1:5" x14ac:dyDescent="0.3">
      <c r="A1646" s="5">
        <v>324554</v>
      </c>
      <c r="B1646" s="5" t="s">
        <v>2313</v>
      </c>
      <c r="C1646" s="5">
        <v>69</v>
      </c>
      <c r="D1646" s="5" t="s">
        <v>2310</v>
      </c>
      <c r="E1646" s="11">
        <v>4.570000171661377</v>
      </c>
    </row>
    <row r="1647" spans="1:5" hidden="1" x14ac:dyDescent="0.3">
      <c r="E1647" s="10"/>
    </row>
    <row r="1648" spans="1:5" x14ac:dyDescent="0.3">
      <c r="A1648" s="1">
        <v>324557</v>
      </c>
      <c r="B1648" s="1" t="s">
        <v>2320</v>
      </c>
      <c r="C1648" s="1">
        <v>69</v>
      </c>
      <c r="D1648" s="1" t="s">
        <v>2314</v>
      </c>
      <c r="E1648" s="10">
        <v>7.3220992088317871</v>
      </c>
    </row>
    <row r="1649" spans="1:5" x14ac:dyDescent="0.3">
      <c r="A1649" s="1">
        <v>324829</v>
      </c>
      <c r="B1649" s="1" t="s">
        <v>2321</v>
      </c>
      <c r="C1649" s="1">
        <v>69</v>
      </c>
      <c r="D1649" s="1" t="s">
        <v>2314</v>
      </c>
      <c r="E1649" s="10">
        <v>12.530000686645508</v>
      </c>
    </row>
    <row r="1650" spans="1:5" x14ac:dyDescent="0.3">
      <c r="A1650" s="1">
        <v>326970</v>
      </c>
      <c r="B1650" s="1" t="s">
        <v>2322</v>
      </c>
      <c r="C1650" s="1">
        <v>69</v>
      </c>
      <c r="D1650" s="1" t="s">
        <v>2314</v>
      </c>
      <c r="E1650" s="10">
        <v>9.7611141204833984</v>
      </c>
    </row>
    <row r="1651" spans="1:5" hidden="1" x14ac:dyDescent="0.3">
      <c r="E1651" s="10"/>
    </row>
    <row r="1652" spans="1:5" x14ac:dyDescent="0.3">
      <c r="A1652" s="5">
        <v>342595</v>
      </c>
      <c r="B1652" s="5" t="s">
        <v>2326</v>
      </c>
      <c r="C1652" s="5">
        <v>138</v>
      </c>
      <c r="D1652" s="5" t="s">
        <v>2323</v>
      </c>
      <c r="E1652" s="11">
        <v>16.449069976806641</v>
      </c>
    </row>
    <row r="1653" spans="1:5" hidden="1" x14ac:dyDescent="0.3">
      <c r="E1653" s="10"/>
    </row>
    <row r="1654" spans="1:5" x14ac:dyDescent="0.3">
      <c r="A1654" s="1">
        <v>250054</v>
      </c>
      <c r="B1654" s="1" t="s">
        <v>2331</v>
      </c>
      <c r="C1654" s="1">
        <v>138</v>
      </c>
      <c r="D1654" s="1" t="s">
        <v>2327</v>
      </c>
      <c r="E1654" s="10">
        <v>20.260000228881836</v>
      </c>
    </row>
    <row r="1655" spans="1:5" x14ac:dyDescent="0.3">
      <c r="A1655" s="1">
        <v>250077</v>
      </c>
      <c r="B1655" s="1" t="s">
        <v>2332</v>
      </c>
      <c r="C1655" s="1">
        <v>138</v>
      </c>
      <c r="D1655" s="1" t="s">
        <v>2327</v>
      </c>
      <c r="E1655" s="10">
        <v>13.027999877929688</v>
      </c>
    </row>
    <row r="1656" spans="1:5" hidden="1" x14ac:dyDescent="0.3">
      <c r="E1656" s="10"/>
    </row>
    <row r="1657" spans="1:5" hidden="1" x14ac:dyDescent="0.3">
      <c r="A1657" s="5"/>
      <c r="B1657" s="5"/>
      <c r="C1657" s="5"/>
      <c r="D1657" s="5" t="s">
        <v>2333</v>
      </c>
      <c r="E1657" s="11" t="s">
        <v>344</v>
      </c>
    </row>
    <row r="1658" spans="1:5" hidden="1" x14ac:dyDescent="0.3">
      <c r="E1658" s="10"/>
    </row>
    <row r="1659" spans="1:5" x14ac:dyDescent="0.3">
      <c r="A1659" s="1">
        <v>342742</v>
      </c>
      <c r="B1659" s="1" t="s">
        <v>1712</v>
      </c>
      <c r="C1659" s="1">
        <v>161</v>
      </c>
      <c r="D1659" s="1" t="s">
        <v>2337</v>
      </c>
      <c r="E1659" s="10">
        <v>4.1686420440673828</v>
      </c>
    </row>
    <row r="1660" spans="1:5" x14ac:dyDescent="0.3">
      <c r="A1660" s="1">
        <v>342748</v>
      </c>
      <c r="B1660" s="1" t="s">
        <v>1719</v>
      </c>
      <c r="C1660" s="1">
        <v>161</v>
      </c>
      <c r="D1660" s="1" t="s">
        <v>2337</v>
      </c>
      <c r="E1660" s="10">
        <v>6.8601651191711426</v>
      </c>
    </row>
    <row r="1661" spans="1:5" x14ac:dyDescent="0.3">
      <c r="A1661" s="1">
        <v>342799</v>
      </c>
      <c r="B1661" s="1" t="s">
        <v>2344</v>
      </c>
      <c r="C1661" s="1">
        <v>161</v>
      </c>
      <c r="D1661" s="1" t="s">
        <v>2337</v>
      </c>
      <c r="E1661" s="10">
        <v>10.66963005065918</v>
      </c>
    </row>
    <row r="1662" spans="1:5" hidden="1" x14ac:dyDescent="0.3">
      <c r="E1662" s="10"/>
    </row>
    <row r="1663" spans="1:5" hidden="1" x14ac:dyDescent="0.3">
      <c r="A1663" s="5"/>
      <c r="B1663" s="5"/>
      <c r="C1663" s="5"/>
      <c r="D1663" s="5" t="s">
        <v>2345</v>
      </c>
      <c r="E1663" s="11" t="s">
        <v>344</v>
      </c>
    </row>
    <row r="1664" spans="1:5" hidden="1" x14ac:dyDescent="0.3">
      <c r="E1664" s="10"/>
    </row>
    <row r="1665" spans="1:5" hidden="1" x14ac:dyDescent="0.3">
      <c r="D1665" s="1" t="s">
        <v>2348</v>
      </c>
      <c r="E1665" s="10" t="s">
        <v>344</v>
      </c>
    </row>
    <row r="1666" spans="1:5" hidden="1" x14ac:dyDescent="0.3">
      <c r="E1666" s="10"/>
    </row>
    <row r="1667" spans="1:5" hidden="1" x14ac:dyDescent="0.3">
      <c r="A1667" s="5"/>
      <c r="B1667" s="5"/>
      <c r="C1667" s="5"/>
      <c r="D1667" s="5" t="s">
        <v>2353</v>
      </c>
      <c r="E1667" s="11" t="s">
        <v>344</v>
      </c>
    </row>
    <row r="1668" spans="1:5" hidden="1" x14ac:dyDescent="0.3">
      <c r="E1668" s="10"/>
    </row>
    <row r="1669" spans="1:5" hidden="1" x14ac:dyDescent="0.3">
      <c r="D1669" s="1" t="s">
        <v>2358</v>
      </c>
      <c r="E1669" s="10" t="s">
        <v>344</v>
      </c>
    </row>
    <row r="1670" spans="1:5" hidden="1" x14ac:dyDescent="0.3">
      <c r="E1670" s="10"/>
    </row>
    <row r="1671" spans="1:5" hidden="1" x14ac:dyDescent="0.3">
      <c r="A1671" s="5"/>
      <c r="B1671" s="5"/>
      <c r="C1671" s="5"/>
      <c r="D1671" s="5" t="s">
        <v>2362</v>
      </c>
      <c r="E1671" s="11" t="s">
        <v>344</v>
      </c>
    </row>
    <row r="1672" spans="1:5" hidden="1" x14ac:dyDescent="0.3">
      <c r="E1672" s="10"/>
    </row>
    <row r="1673" spans="1:5" x14ac:dyDescent="0.3">
      <c r="A1673" s="1">
        <v>342772</v>
      </c>
      <c r="B1673" s="1" t="s">
        <v>1749</v>
      </c>
      <c r="C1673" s="1">
        <v>161</v>
      </c>
      <c r="D1673" s="1" t="s">
        <v>2366</v>
      </c>
      <c r="E1673" s="10">
        <v>7.3058700561523438</v>
      </c>
    </row>
    <row r="1674" spans="1:5" x14ac:dyDescent="0.3">
      <c r="A1674" s="1">
        <v>342798</v>
      </c>
      <c r="B1674" s="1" t="s">
        <v>1754</v>
      </c>
      <c r="C1674" s="1">
        <v>161</v>
      </c>
      <c r="D1674" s="1" t="s">
        <v>2366</v>
      </c>
      <c r="E1674" s="10">
        <v>30.40214729309082</v>
      </c>
    </row>
    <row r="1675" spans="1:5" x14ac:dyDescent="0.3">
      <c r="A1675" s="1">
        <v>342802</v>
      </c>
      <c r="B1675" s="1" t="s">
        <v>1778</v>
      </c>
      <c r="C1675" s="1">
        <v>161</v>
      </c>
      <c r="D1675" s="1" t="s">
        <v>2366</v>
      </c>
      <c r="E1675" s="10">
        <v>12.009940147399902</v>
      </c>
    </row>
    <row r="1676" spans="1:5" x14ac:dyDescent="0.3">
      <c r="A1676" s="1">
        <v>342781</v>
      </c>
      <c r="B1676" s="1" t="s">
        <v>2373</v>
      </c>
      <c r="C1676" s="1">
        <v>161</v>
      </c>
      <c r="D1676" s="1" t="s">
        <v>2366</v>
      </c>
      <c r="E1676" s="10">
        <v>25</v>
      </c>
    </row>
    <row r="1677" spans="1:5" hidden="1" x14ac:dyDescent="0.3">
      <c r="E1677" s="10"/>
    </row>
    <row r="1678" spans="1:5" hidden="1" x14ac:dyDescent="0.3">
      <c r="A1678" s="5"/>
      <c r="B1678" s="5"/>
      <c r="C1678" s="5"/>
      <c r="D1678" s="5" t="s">
        <v>2374</v>
      </c>
      <c r="E1678" s="11" t="s">
        <v>344</v>
      </c>
    </row>
    <row r="1679" spans="1:5" hidden="1" x14ac:dyDescent="0.3">
      <c r="E1679" s="10"/>
    </row>
    <row r="1680" spans="1:5" hidden="1" x14ac:dyDescent="0.3">
      <c r="D1680" s="1" t="s">
        <v>2377</v>
      </c>
      <c r="E1680" s="10" t="s">
        <v>344</v>
      </c>
    </row>
    <row r="1681" spans="1:5" hidden="1" x14ac:dyDescent="0.3">
      <c r="E1681" s="10"/>
    </row>
    <row r="1682" spans="1:5" hidden="1" x14ac:dyDescent="0.3">
      <c r="A1682" s="5"/>
      <c r="B1682" s="5"/>
      <c r="C1682" s="5"/>
      <c r="D1682" s="5" t="s">
        <v>2381</v>
      </c>
      <c r="E1682" s="11" t="s">
        <v>344</v>
      </c>
    </row>
    <row r="1683" spans="1:5" hidden="1" x14ac:dyDescent="0.3">
      <c r="E1683" s="10"/>
    </row>
    <row r="1684" spans="1:5" hidden="1" x14ac:dyDescent="0.3">
      <c r="D1684" s="1" t="s">
        <v>2384</v>
      </c>
      <c r="E1684" s="10" t="s">
        <v>344</v>
      </c>
    </row>
    <row r="1685" spans="1:5" hidden="1" x14ac:dyDescent="0.3">
      <c r="E1685" s="10"/>
    </row>
    <row r="1686" spans="1:5" hidden="1" x14ac:dyDescent="0.3">
      <c r="A1686" s="5"/>
      <c r="B1686" s="5"/>
      <c r="C1686" s="5"/>
      <c r="D1686" s="5" t="s">
        <v>2386</v>
      </c>
      <c r="E1686" s="11" t="s">
        <v>344</v>
      </c>
    </row>
    <row r="1687" spans="1:5" hidden="1" x14ac:dyDescent="0.3">
      <c r="E1687" s="10"/>
    </row>
    <row r="1688" spans="1:5" hidden="1" x14ac:dyDescent="0.3">
      <c r="D1688" s="1" t="s">
        <v>2389</v>
      </c>
      <c r="E1688" s="10" t="s">
        <v>344</v>
      </c>
    </row>
    <row r="1689" spans="1:5" hidden="1" x14ac:dyDescent="0.3">
      <c r="E1689" s="10"/>
    </row>
    <row r="1690" spans="1:5" hidden="1" x14ac:dyDescent="0.3">
      <c r="A1690" s="5"/>
      <c r="B1690" s="5"/>
      <c r="C1690" s="5"/>
      <c r="D1690" s="5" t="s">
        <v>2392</v>
      </c>
      <c r="E1690" s="11" t="s">
        <v>344</v>
      </c>
    </row>
    <row r="1691" spans="1:5" hidden="1" x14ac:dyDescent="0.3">
      <c r="E1691" s="10"/>
    </row>
    <row r="1692" spans="1:5" x14ac:dyDescent="0.3">
      <c r="A1692" s="1">
        <v>326526</v>
      </c>
      <c r="B1692" s="1" t="s">
        <v>2403</v>
      </c>
      <c r="C1692" s="1">
        <v>138</v>
      </c>
      <c r="D1692" s="1" t="s">
        <v>2395</v>
      </c>
      <c r="E1692" s="10">
        <v>1.2322089672088623</v>
      </c>
    </row>
    <row r="1693" spans="1:5" x14ac:dyDescent="0.3">
      <c r="A1693" s="1">
        <v>326532</v>
      </c>
      <c r="B1693" s="1" t="s">
        <v>2404</v>
      </c>
      <c r="C1693" s="1">
        <v>138</v>
      </c>
      <c r="D1693" s="1" t="s">
        <v>2395</v>
      </c>
      <c r="E1693" s="10">
        <v>8.4667863845825195</v>
      </c>
    </row>
    <row r="1694" spans="1:5" hidden="1" x14ac:dyDescent="0.3">
      <c r="E1694" s="10"/>
    </row>
    <row r="1695" spans="1:5" x14ac:dyDescent="0.3">
      <c r="A1695" s="5">
        <v>326526</v>
      </c>
      <c r="B1695" s="5" t="s">
        <v>2403</v>
      </c>
      <c r="C1695" s="5">
        <v>138</v>
      </c>
      <c r="D1695" s="5" t="s">
        <v>2405</v>
      </c>
      <c r="E1695" s="11">
        <v>1.2322089672088623</v>
      </c>
    </row>
    <row r="1696" spans="1:5" x14ac:dyDescent="0.3">
      <c r="A1696" s="5">
        <v>326532</v>
      </c>
      <c r="B1696" s="5" t="s">
        <v>2404</v>
      </c>
      <c r="C1696" s="5">
        <v>138</v>
      </c>
      <c r="D1696" s="5" t="s">
        <v>2405</v>
      </c>
      <c r="E1696" s="11">
        <v>8.4667863845825195</v>
      </c>
    </row>
    <row r="1697" spans="1:5" hidden="1" x14ac:dyDescent="0.3">
      <c r="E1697" s="10"/>
    </row>
    <row r="1698" spans="1:5" hidden="1" x14ac:dyDescent="0.3">
      <c r="D1698" s="1" t="s">
        <v>2407</v>
      </c>
      <c r="E1698" s="10" t="s">
        <v>344</v>
      </c>
    </row>
    <row r="1699" spans="1:5" hidden="1" x14ac:dyDescent="0.3">
      <c r="E1699" s="10"/>
    </row>
    <row r="1700" spans="1:5" hidden="1" x14ac:dyDescent="0.3">
      <c r="A1700" s="5"/>
      <c r="B1700" s="5"/>
      <c r="C1700" s="5"/>
      <c r="D1700" s="5" t="s">
        <v>2410</v>
      </c>
      <c r="E1700" s="11" t="s">
        <v>344</v>
      </c>
    </row>
    <row r="1701" spans="1:5" hidden="1" x14ac:dyDescent="0.3">
      <c r="E1701" s="10"/>
    </row>
    <row r="1702" spans="1:5" x14ac:dyDescent="0.3">
      <c r="A1702" s="1">
        <v>324654</v>
      </c>
      <c r="B1702" s="1" t="s">
        <v>2417</v>
      </c>
      <c r="C1702" s="1">
        <v>69</v>
      </c>
      <c r="D1702" s="1" t="s">
        <v>2412</v>
      </c>
      <c r="E1702" s="10">
        <v>1.4839190244674683</v>
      </c>
    </row>
    <row r="1703" spans="1:5" x14ac:dyDescent="0.3">
      <c r="A1703" s="1">
        <v>325034</v>
      </c>
      <c r="B1703" s="1" t="s">
        <v>2418</v>
      </c>
      <c r="C1703" s="1">
        <v>69</v>
      </c>
      <c r="D1703" s="1" t="s">
        <v>2412</v>
      </c>
      <c r="E1703" s="10">
        <v>8.124298095703125</v>
      </c>
    </row>
    <row r="1704" spans="1:5" hidden="1" x14ac:dyDescent="0.3">
      <c r="E1704" s="10"/>
    </row>
    <row r="1705" spans="1:5" x14ac:dyDescent="0.3">
      <c r="A1705" s="5">
        <v>324068</v>
      </c>
      <c r="B1705" s="5" t="s">
        <v>2429</v>
      </c>
      <c r="C1705" s="5">
        <v>69</v>
      </c>
      <c r="D1705" s="5" t="s">
        <v>2419</v>
      </c>
      <c r="E1705" s="11">
        <v>7.2305569648742676</v>
      </c>
    </row>
    <row r="1706" spans="1:5" x14ac:dyDescent="0.3">
      <c r="A1706" s="5">
        <v>324349</v>
      </c>
      <c r="B1706" s="5" t="s">
        <v>2430</v>
      </c>
      <c r="C1706" s="5">
        <v>69</v>
      </c>
      <c r="D1706" s="5" t="s">
        <v>2419</v>
      </c>
      <c r="E1706" s="11">
        <v>7.5300002098083496</v>
      </c>
    </row>
    <row r="1707" spans="1:5" x14ac:dyDescent="0.3">
      <c r="A1707" s="5">
        <v>324603</v>
      </c>
      <c r="B1707" s="5" t="s">
        <v>2431</v>
      </c>
      <c r="C1707" s="5">
        <v>69</v>
      </c>
      <c r="D1707" s="5" t="s">
        <v>2419</v>
      </c>
      <c r="E1707" s="11">
        <v>6.2100000381469727</v>
      </c>
    </row>
    <row r="1708" spans="1:5" x14ac:dyDescent="0.3">
      <c r="A1708" s="5">
        <v>324604</v>
      </c>
      <c r="B1708" s="5" t="s">
        <v>2432</v>
      </c>
      <c r="C1708" s="5">
        <v>69</v>
      </c>
      <c r="D1708" s="5" t="s">
        <v>2419</v>
      </c>
      <c r="E1708" s="11">
        <v>2.440000057220459</v>
      </c>
    </row>
    <row r="1709" spans="1:5" x14ac:dyDescent="0.3">
      <c r="A1709" s="5">
        <v>324605</v>
      </c>
      <c r="B1709" s="5" t="s">
        <v>2433</v>
      </c>
      <c r="C1709" s="5">
        <v>69</v>
      </c>
      <c r="D1709" s="5" t="s">
        <v>2419</v>
      </c>
      <c r="E1709" s="11">
        <v>12.527770042419434</v>
      </c>
    </row>
    <row r="1710" spans="1:5" x14ac:dyDescent="0.3">
      <c r="A1710" s="5">
        <v>324889</v>
      </c>
      <c r="B1710" s="5" t="s">
        <v>2434</v>
      </c>
      <c r="C1710" s="5">
        <v>69</v>
      </c>
      <c r="D1710" s="5" t="s">
        <v>2419</v>
      </c>
      <c r="E1710" s="11">
        <v>11.439999580383301</v>
      </c>
    </row>
    <row r="1711" spans="1:5" x14ac:dyDescent="0.3">
      <c r="A1711" s="5">
        <v>325020</v>
      </c>
      <c r="B1711" s="5" t="s">
        <v>2435</v>
      </c>
      <c r="C1711" s="5">
        <v>69</v>
      </c>
      <c r="D1711" s="5" t="s">
        <v>2419</v>
      </c>
      <c r="E1711" s="11">
        <v>14.020000457763672</v>
      </c>
    </row>
    <row r="1712" spans="1:5" hidden="1" x14ac:dyDescent="0.3">
      <c r="E1712" s="10"/>
    </row>
    <row r="1713" spans="1:5" x14ac:dyDescent="0.3">
      <c r="A1713" s="1">
        <v>324554</v>
      </c>
      <c r="B1713" s="1" t="s">
        <v>2313</v>
      </c>
      <c r="C1713" s="1">
        <v>69</v>
      </c>
      <c r="D1713" s="1" t="s">
        <v>2436</v>
      </c>
      <c r="E1713" s="10">
        <v>4.570000171661377</v>
      </c>
    </row>
    <row r="1714" spans="1:5" x14ac:dyDescent="0.3">
      <c r="A1714" s="1">
        <v>324557</v>
      </c>
      <c r="B1714" s="1" t="s">
        <v>2320</v>
      </c>
      <c r="C1714" s="1">
        <v>69</v>
      </c>
      <c r="D1714" s="1" t="s">
        <v>2436</v>
      </c>
      <c r="E1714" s="10">
        <v>7.3220992088317871</v>
      </c>
    </row>
    <row r="1715" spans="1:5" x14ac:dyDescent="0.3">
      <c r="A1715" s="1">
        <v>324829</v>
      </c>
      <c r="B1715" s="1" t="s">
        <v>2321</v>
      </c>
      <c r="C1715" s="1">
        <v>69</v>
      </c>
      <c r="D1715" s="1" t="s">
        <v>2436</v>
      </c>
      <c r="E1715" s="10">
        <v>12.530000686645508</v>
      </c>
    </row>
    <row r="1716" spans="1:5" x14ac:dyDescent="0.3">
      <c r="A1716" s="1">
        <v>324830</v>
      </c>
      <c r="B1716" s="1" t="s">
        <v>2445</v>
      </c>
      <c r="C1716" s="1">
        <v>69</v>
      </c>
      <c r="D1716" s="1" t="s">
        <v>2436</v>
      </c>
      <c r="E1716" s="10">
        <v>11.569399833679199</v>
      </c>
    </row>
    <row r="1717" spans="1:5" x14ac:dyDescent="0.3">
      <c r="A1717" s="1">
        <v>326970</v>
      </c>
      <c r="B1717" s="1" t="s">
        <v>2322</v>
      </c>
      <c r="C1717" s="1">
        <v>69</v>
      </c>
      <c r="D1717" s="1" t="s">
        <v>2436</v>
      </c>
      <c r="E1717" s="10">
        <v>9.7611141204833984</v>
      </c>
    </row>
    <row r="1718" spans="1:5" hidden="1" x14ac:dyDescent="0.3">
      <c r="E1718" s="10"/>
    </row>
    <row r="1719" spans="1:5" hidden="1" x14ac:dyDescent="0.3">
      <c r="A1719" s="5"/>
      <c r="B1719" s="5"/>
      <c r="C1719" s="5"/>
      <c r="D1719" s="5" t="s">
        <v>2446</v>
      </c>
      <c r="E1719" s="11" t="s">
        <v>344</v>
      </c>
    </row>
    <row r="1720" spans="1:5" hidden="1" x14ac:dyDescent="0.3">
      <c r="E1720" s="10"/>
    </row>
    <row r="1721" spans="1:5" hidden="1" x14ac:dyDescent="0.3">
      <c r="D1721" s="1" t="s">
        <v>2451</v>
      </c>
      <c r="E1721" s="10" t="s">
        <v>344</v>
      </c>
    </row>
    <row r="1722" spans="1:5" hidden="1" x14ac:dyDescent="0.3">
      <c r="E1722" s="10"/>
    </row>
    <row r="1723" spans="1:5" x14ac:dyDescent="0.3">
      <c r="A1723" s="5">
        <v>324270</v>
      </c>
      <c r="B1723" s="5" t="s">
        <v>2458</v>
      </c>
      <c r="C1723" s="5">
        <v>138</v>
      </c>
      <c r="D1723" s="5" t="s">
        <v>2455</v>
      </c>
      <c r="E1723" s="11">
        <v>6.9099998474121094</v>
      </c>
    </row>
    <row r="1724" spans="1:5" hidden="1" x14ac:dyDescent="0.3">
      <c r="E1724" s="10"/>
    </row>
    <row r="1725" spans="1:5" hidden="1" x14ac:dyDescent="0.3">
      <c r="D1725" s="1" t="s">
        <v>2459</v>
      </c>
      <c r="E1725" s="10" t="s">
        <v>344</v>
      </c>
    </row>
    <row r="1726" spans="1:5" hidden="1" x14ac:dyDescent="0.3">
      <c r="E1726" s="10"/>
    </row>
    <row r="1727" spans="1:5" hidden="1" x14ac:dyDescent="0.3">
      <c r="A1727" s="5"/>
      <c r="B1727" s="5"/>
      <c r="C1727" s="5"/>
      <c r="D1727" s="5" t="s">
        <v>2463</v>
      </c>
      <c r="E1727" s="11" t="s">
        <v>344</v>
      </c>
    </row>
    <row r="1728" spans="1:5" hidden="1" x14ac:dyDescent="0.3">
      <c r="E1728" s="10"/>
    </row>
    <row r="1729" spans="1:5" hidden="1" x14ac:dyDescent="0.3">
      <c r="D1729" s="1" t="s">
        <v>2471</v>
      </c>
      <c r="E1729" s="10" t="s">
        <v>344</v>
      </c>
    </row>
    <row r="1730" spans="1:5" hidden="1" x14ac:dyDescent="0.3">
      <c r="E1730" s="10"/>
    </row>
    <row r="1731" spans="1:5" hidden="1" x14ac:dyDescent="0.3">
      <c r="A1731" s="5"/>
      <c r="B1731" s="5"/>
      <c r="C1731" s="5"/>
      <c r="D1731" s="5" t="s">
        <v>2476</v>
      </c>
      <c r="E1731" s="11" t="s">
        <v>344</v>
      </c>
    </row>
    <row r="1732" spans="1:5" hidden="1" x14ac:dyDescent="0.3">
      <c r="E1732" s="10"/>
    </row>
    <row r="1733" spans="1:5" hidden="1" x14ac:dyDescent="0.3">
      <c r="D1733" s="1" t="s">
        <v>2480</v>
      </c>
      <c r="E1733" s="10" t="s">
        <v>344</v>
      </c>
    </row>
    <row r="1734" spans="1:5" hidden="1" x14ac:dyDescent="0.3">
      <c r="E1734" s="10"/>
    </row>
    <row r="1735" spans="1:5" hidden="1" x14ac:dyDescent="0.3">
      <c r="A1735" s="5"/>
      <c r="B1735" s="5"/>
      <c r="C1735" s="5"/>
      <c r="D1735" s="5" t="s">
        <v>2484</v>
      </c>
      <c r="E1735" s="11" t="s">
        <v>344</v>
      </c>
    </row>
    <row r="1736" spans="1:5" hidden="1" x14ac:dyDescent="0.3">
      <c r="E1736" s="10"/>
    </row>
    <row r="1737" spans="1:5" hidden="1" x14ac:dyDescent="0.3">
      <c r="E1737" s="10"/>
    </row>
  </sheetData>
  <autoFilter ref="A1:E1737">
    <filterColumn colId="0" showButton="0"/>
    <filterColumn colId="1" showButton="0"/>
    <filterColumn colId="4">
      <customFilters>
        <customFilter operator="greaterThan" val="0"/>
      </customFilters>
    </filterColumn>
  </autoFilter>
  <mergeCells count="1">
    <mergeCell ref="A1:C1"/>
  </mergeCells>
  <pageMargins left="1" right="1" top="0.5" bottom="0.5" header="0.25" footer="0.25"/>
  <pageSetup orientation="landscape" verticalDpi="0" r:id="rId1"/>
  <headerFooter>
    <oddHeader>&amp;C&amp;F:&amp;A</oddHeader>
    <oddFooter>&amp;L&amp;P of &amp;N&amp;R&amp;D,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5" ma:contentTypeDescription="Create a new document." ma:contentTypeScope="" ma:versionID="12d984e2e19a0416eb02b3b4089540a6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43e33127b70147d6066330453206ea1b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3f6179-9671-476d-b47b-6bb1899845eb}" ma:internalName="TaxCatchAll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Comment xmlns="ae06fcea-541a-49e3-952a-5eaf56d381f3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991B67D-EAF5-4DFF-B114-3DE795E0E8B5}"/>
</file>

<file path=customXml/itemProps2.xml><?xml version="1.0" encoding="utf-8"?>
<ds:datastoreItem xmlns:ds="http://schemas.openxmlformats.org/officeDocument/2006/customXml" ds:itemID="{742056C8-0CC6-4ACC-9ABF-3C618D819465}"/>
</file>

<file path=customXml/itemProps3.xml><?xml version="1.0" encoding="utf-8"?>
<ds:datastoreItem xmlns:ds="http://schemas.openxmlformats.org/officeDocument/2006/customXml" ds:itemID="{CD27E007-DA33-44E2-9481-6ECB829E69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Branch Flow</vt:lpstr>
      <vt:lpstr>Branch Flow Filtered</vt:lpstr>
      <vt:lpstr>Bus Voltage</vt:lpstr>
      <vt:lpstr>Contingency Events</vt:lpstr>
      <vt:lpstr>Summary</vt:lpstr>
      <vt:lpstr>Load Shed</vt:lpstr>
      <vt:lpstr>'Branch Flow'!Print_Titles</vt:lpstr>
      <vt:lpstr>'Branch Flow Filtered'!Print_Titles</vt:lpstr>
      <vt:lpstr>'Bus Voltage'!Print_Titles</vt:lpstr>
      <vt:lpstr>'Contingency Events'!Print_Titles</vt:lpstr>
      <vt:lpstr>'Load Shed'!Print_Titles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Norman</dc:creator>
  <cp:lastModifiedBy>Michael Norman</cp:lastModifiedBy>
  <dcterms:created xsi:type="dcterms:W3CDTF">2024-05-07T15:01:57Z</dcterms:created>
  <dcterms:modified xsi:type="dcterms:W3CDTF">2024-05-07T19:45:14Z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</Properties>
</file>