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Big Sandy RECC\Case No. 2024-00287\"/>
    </mc:Choice>
  </mc:AlternateContent>
  <xr:revisionPtr revIDLastSave="0" documentId="8_{4C912423-29E2-4AFB-A8FF-C113D60D7B1E}" xr6:coauthVersionLast="47" xr6:coauthVersionMax="47" xr10:uidLastSave="{00000000-0000-0000-0000-000000000000}"/>
  <bookViews>
    <workbookView xWindow="-108" yWindow="-108" windowWidth="23256" windowHeight="12456" xr2:uid="{738ACE33-20D7-410E-A549-89139E5FD4E7}"/>
  </bookViews>
  <sheets>
    <sheet name="Adjustment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Adjustment!$A$1:$G$24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4" i="2"/>
</calcChain>
</file>

<file path=xl/sharedStrings.xml><?xml version="1.0" encoding="utf-8"?>
<sst xmlns="http://schemas.openxmlformats.org/spreadsheetml/2006/main" count="17" uniqueCount="17">
  <si>
    <t>Big Sandy RECC</t>
  </si>
  <si>
    <t>Healthcare Adjustment</t>
  </si>
  <si>
    <t>Line</t>
  </si>
  <si>
    <t>Description</t>
  </si>
  <si>
    <t>Amount</t>
  </si>
  <si>
    <t xml:space="preserve">                     </t>
  </si>
  <si>
    <t>Sources &amp; Notes:</t>
  </si>
  <si>
    <r>
      <t>Company Paid Healthcare Costs 2023</t>
    </r>
    <r>
      <rPr>
        <vertAlign val="superscript"/>
        <sz val="11"/>
        <color theme="1"/>
        <rFont val="Times New Roman"/>
        <family val="1"/>
      </rPr>
      <t>1</t>
    </r>
  </si>
  <si>
    <r>
      <t>Share Paid by Big Sandy RECC</t>
    </r>
    <r>
      <rPr>
        <vertAlign val="superscript"/>
        <sz val="11"/>
        <color theme="1"/>
        <rFont val="Times New Roman"/>
        <family val="1"/>
      </rPr>
      <t>2</t>
    </r>
  </si>
  <si>
    <r>
      <t>Bureau of Labor Statistics average share of premiums paid by employer</t>
    </r>
    <r>
      <rPr>
        <vertAlign val="superscript"/>
        <sz val="11"/>
        <color theme="1"/>
        <rFont val="Times New Roman"/>
        <family val="1"/>
      </rPr>
      <t>3</t>
    </r>
  </si>
  <si>
    <r>
      <t>OAG Recommended 2023 Healthcare Cost Employer Share</t>
    </r>
    <r>
      <rPr>
        <vertAlign val="superscript"/>
        <sz val="11"/>
        <color theme="1"/>
        <rFont val="Times New Roman"/>
        <family val="1"/>
      </rPr>
      <t>4</t>
    </r>
  </si>
  <si>
    <r>
      <t>Adjustment to Big Sandy Revenue Requirement</t>
    </r>
    <r>
      <rPr>
        <vertAlign val="superscript"/>
        <sz val="11"/>
        <color theme="1"/>
        <rFont val="Times New Roman"/>
        <family val="1"/>
      </rPr>
      <t>5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</si>
  <si>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See response to Staff DR 33, Schedule I, tab 2023.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</si>
  <si>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See response to OAG DR 1-27e.</t>
    </r>
  </si>
  <si>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https://www.bls.gov/news.release/ebs2.t03.htm, Table 3.</t>
    </r>
  </si>
  <si>
    <r>
      <rPr>
        <vertAlign val="superscript"/>
        <sz val="9"/>
        <color theme="1"/>
        <rFont val="Times New Roman"/>
        <family val="1"/>
      </rPr>
      <t>4</t>
    </r>
    <r>
      <rPr>
        <sz val="9"/>
        <color theme="1"/>
        <rFont val="Times New Roman"/>
        <family val="1"/>
      </rPr>
      <t>(Line 1 / Line 2) x Line 3</t>
    </r>
  </si>
  <si>
    <r>
      <rPr>
        <vertAlign val="superscript"/>
        <sz val="9"/>
        <color theme="1"/>
        <rFont val="Times New Roman"/>
        <family val="1"/>
      </rPr>
      <t>5</t>
    </r>
    <r>
      <rPr>
        <sz val="9"/>
        <color theme="1"/>
        <rFont val="Times New Roman"/>
        <family val="1"/>
      </rPr>
      <t>Line 4 - Line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</si>
</sst>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9" x14ac:knownFonts="1"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5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5" fontId="2" fillId="0" borderId="1" xfId="0" applyNumberFormat="1" applyFont="1" applyBorder="1"/>
    <xf numFmtId="5" fontId="2" fillId="0" borderId="2" xfId="0" applyNumberFormat="1" applyFont="1" applyBorder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4347-3029-4B7F-BA9D-1DAE580E880D}">
  <dimension ref="B2:F23"/>
  <sheetViews>
    <sheetView tabSelected="1" workbookViewId="0">
      <selection activeCell="B4" sqref="B4:F4"/>
    </sheetView>
  </sheetViews>
  <sheetFormatPr defaultColWidth="9" defaultRowHeight="13.8" x14ac:dyDescent="0.25"/>
  <cols>
    <col min="1" max="1" width="1.59765625" style="1" customWidth="1"/>
    <col min="2" max="2" width="4.69921875" style="1" bestFit="1" customWidth="1"/>
    <col min="3" max="3" width="1.59765625" style="1" customWidth="1"/>
    <col min="4" max="4" width="55.59765625" style="1" bestFit="1" customWidth="1"/>
    <col min="5" max="5" width="1.59765625" style="1" customWidth="1"/>
    <col min="6" max="6" width="11.5" style="1" bestFit="1" customWidth="1"/>
    <col min="7" max="7" width="1.59765625" style="1" customWidth="1"/>
    <col min="8" max="16384" width="9" style="1"/>
  </cols>
  <sheetData>
    <row r="2" spans="2:6" ht="17.399999999999999" x14ac:dyDescent="0.3">
      <c r="B2" s="11" t="s">
        <v>0</v>
      </c>
      <c r="C2" s="11"/>
      <c r="D2" s="11"/>
      <c r="E2" s="11"/>
      <c r="F2" s="11"/>
    </row>
    <row r="4" spans="2:6" ht="15.6" x14ac:dyDescent="0.3">
      <c r="B4" s="12" t="s">
        <v>1</v>
      </c>
      <c r="C4" s="12"/>
      <c r="D4" s="12"/>
      <c r="E4" s="12"/>
      <c r="F4" s="12"/>
    </row>
    <row r="6" spans="2:6" s="3" customFormat="1" x14ac:dyDescent="0.25">
      <c r="B6" s="2" t="s">
        <v>2</v>
      </c>
      <c r="D6" s="2" t="s">
        <v>3</v>
      </c>
      <c r="F6" s="2" t="s">
        <v>4</v>
      </c>
    </row>
    <row r="8" spans="2:6" ht="16.8" x14ac:dyDescent="0.25">
      <c r="B8" s="3">
        <v>1</v>
      </c>
      <c r="D8" s="1" t="s">
        <v>7</v>
      </c>
      <c r="F8" s="4">
        <v>714018.22</v>
      </c>
    </row>
    <row r="10" spans="2:6" ht="16.8" x14ac:dyDescent="0.25">
      <c r="B10" s="3">
        <v>2</v>
      </c>
      <c r="D10" s="1" t="s">
        <v>8</v>
      </c>
      <c r="F10" s="5">
        <v>0.89880000000000004</v>
      </c>
    </row>
    <row r="12" spans="2:6" ht="16.8" x14ac:dyDescent="0.25">
      <c r="B12" s="3">
        <v>3</v>
      </c>
      <c r="D12" s="1" t="s">
        <v>9</v>
      </c>
      <c r="F12" s="6">
        <v>0.8</v>
      </c>
    </row>
    <row r="14" spans="2:6" ht="16.8" x14ac:dyDescent="0.25">
      <c r="B14" s="3">
        <v>4</v>
      </c>
      <c r="D14" s="1" t="s">
        <v>10</v>
      </c>
      <c r="F14" s="7">
        <f>(F8/F10)*F12</f>
        <v>635530.23587004887</v>
      </c>
    </row>
    <row r="16" spans="2:6" ht="17.399999999999999" thickBot="1" x14ac:dyDescent="0.3">
      <c r="B16" s="3">
        <v>5</v>
      </c>
      <c r="D16" s="1" t="s">
        <v>11</v>
      </c>
      <c r="F16" s="8">
        <f>F14-F8</f>
        <v>-78487.984129951103</v>
      </c>
    </row>
    <row r="17" spans="2:2" ht="14.4" thickTop="1" x14ac:dyDescent="0.25">
      <c r="B17" s="9" t="s">
        <v>5</v>
      </c>
    </row>
    <row r="18" spans="2:2" x14ac:dyDescent="0.25">
      <c r="B18" s="10" t="s">
        <v>6</v>
      </c>
    </row>
    <row r="19" spans="2:2" ht="14.4" x14ac:dyDescent="0.25">
      <c r="B19" s="10" t="s">
        <v>12</v>
      </c>
    </row>
    <row r="20" spans="2:2" ht="14.4" x14ac:dyDescent="0.25">
      <c r="B20" s="10" t="s">
        <v>13</v>
      </c>
    </row>
    <row r="21" spans="2:2" ht="14.4" x14ac:dyDescent="0.25">
      <c r="B21" s="10" t="s">
        <v>14</v>
      </c>
    </row>
    <row r="22" spans="2:2" ht="14.4" x14ac:dyDescent="0.25">
      <c r="B22" s="10" t="s">
        <v>15</v>
      </c>
    </row>
    <row r="23" spans="2:2" ht="14.4" x14ac:dyDescent="0.25">
      <c r="B23" s="10" t="s">
        <v>16</v>
      </c>
    </row>
  </sheetData>
  <mergeCells count="2">
    <mergeCell ref="B2:F2"/>
    <mergeCell ref="B4:F4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Adjustment</vt:lpstr>
      <vt:lpstr>Adjustment!Print_Area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Hagemeyer, Jeremy</dc:creator>
  <cp:lastModifiedBy>angela.goad</cp:lastModifiedBy>
  <cp:lastPrinted>2024-12-23T15:23:55Z</cp:lastPrinted>
  <dcterms:created xsi:type="dcterms:W3CDTF">2024-12-23T13:46:56Z</dcterms:created>
  <dcterms:modified xsi:type="dcterms:W3CDTF">2025-01-31T02:17:38Z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{DA1359A1-5F86-4D04-B83E-B0E5324ACC82}</vt:lpwstr>
  </property>
</Properties>
</file>