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onaker Law Office\Clients\00500 - Big Sandy RECC\FULL RATE CASE\Monthly Updates\"/>
    </mc:Choice>
  </mc:AlternateContent>
  <xr:revisionPtr revIDLastSave="0" documentId="8_{572189B7-772D-4A59-B372-643ADE3D6FD7}" xr6:coauthVersionLast="47" xr6:coauthVersionMax="47" xr10:uidLastSave="{00000000-0000-0000-0000-000000000000}"/>
  <bookViews>
    <workbookView xWindow="700" yWindow="0" windowWidth="17510" windowHeight="16640" xr2:uid="{04CE87B9-1097-4A8F-A342-D018CAC4D0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3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" i="1"/>
</calcChain>
</file>

<file path=xl/sharedStrings.xml><?xml version="1.0" encoding="utf-8"?>
<sst xmlns="http://schemas.openxmlformats.org/spreadsheetml/2006/main" count="74" uniqueCount="39">
  <si>
    <t xml:space="preserve">Date of Invoice </t>
  </si>
  <si>
    <t>Check Number</t>
  </si>
  <si>
    <t>Vendor Name</t>
  </si>
  <si>
    <t xml:space="preserve">Description of Service </t>
  </si>
  <si>
    <t>Hours Worked</t>
  </si>
  <si>
    <t>Rates/Hour</t>
  </si>
  <si>
    <t>Account Number</t>
  </si>
  <si>
    <t>R-ACCT</t>
  </si>
  <si>
    <t>Incurred to Date</t>
  </si>
  <si>
    <t>Estimate of Remaining Work</t>
  </si>
  <si>
    <t>Total Sum</t>
  </si>
  <si>
    <t>Legal</t>
  </si>
  <si>
    <t>Consultants</t>
  </si>
  <si>
    <t>Other Expenses</t>
  </si>
  <si>
    <t>Line No.</t>
  </si>
  <si>
    <t>(a)</t>
  </si>
  <si>
    <t>(b)</t>
  </si>
  <si>
    <t>(c)</t>
  </si>
  <si>
    <t>(d)</t>
  </si>
  <si>
    <t xml:space="preserve">(e) </t>
  </si>
  <si>
    <t xml:space="preserve">(f) </t>
  </si>
  <si>
    <t>(g)</t>
  </si>
  <si>
    <t>(h)</t>
  </si>
  <si>
    <t>(i)</t>
  </si>
  <si>
    <t>(j)</t>
  </si>
  <si>
    <t>(k)</t>
  </si>
  <si>
    <t>(l)</t>
  </si>
  <si>
    <t>(m)</t>
  </si>
  <si>
    <t>(n)</t>
  </si>
  <si>
    <t>(i to n)</t>
  </si>
  <si>
    <t xml:space="preserve">Honaker Law Office </t>
  </si>
  <si>
    <t>2024 Rate Case Review</t>
  </si>
  <si>
    <t>Catalyst Consulting LLC</t>
  </si>
  <si>
    <t xml:space="preserve">Rate Case Consulting </t>
  </si>
  <si>
    <t xml:space="preserve"> </t>
  </si>
  <si>
    <t>Honaker Law Office</t>
  </si>
  <si>
    <t>106 miles</t>
  </si>
  <si>
    <t>Mileage</t>
  </si>
  <si>
    <t xml:space="preserve">Mileage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</si>
</sst>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.00"/>
    <numFmt numFmtId="165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0"/>
      <name val="MS Sans Serif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5" xfId="0" quotePrefix="1" applyNumberFormat="1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/>
    </xf>
    <xf numFmtId="14" fontId="0" fillId="0" borderId="0" xfId="0" applyNumberFormat="1"/>
    <xf numFmtId="2" fontId="1" fillId="0" borderId="5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1" fillId="0" borderId="5" xfId="0" quotePrefix="1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0" borderId="1" xfId="0" quotePrefix="1" applyNumberFormat="1" applyFont="1" applyBorder="1" applyAlignment="1">
      <alignment horizontal="center" wrapText="1"/>
    </xf>
    <xf numFmtId="2" fontId="1" fillId="0" borderId="6" xfId="0" quotePrefix="1" applyNumberFormat="1" applyFont="1" applyBorder="1" applyAlignment="1">
      <alignment horizontal="center" wrapText="1"/>
    </xf>
    <xf numFmtId="164" fontId="1" fillId="0" borderId="1" xfId="0" quotePrefix="1" applyNumberFormat="1" applyFont="1" applyBorder="1" applyAlignment="1">
      <alignment horizontal="center"/>
    </xf>
    <xf numFmtId="164" fontId="1" fillId="0" borderId="6" xfId="0" quotePrefix="1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  <xf numFmtId="2" fontId="0" fillId="0" borderId="0" xfId="0" applyNumberFormat="1" applyFill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DB1C-BBAB-47DA-B827-E16D0AA041D9}">
  <dimension ref="A1:P316"/>
  <sheetViews>
    <sheetView tabSelected="1" topLeftCell="A282" zoomScaleNormal="100" workbookViewId="0">
      <selection activeCell="I315" sqref="I315"/>
    </sheetView>
  </sheetViews>
  <sheetFormatPr defaultRowHeight="14.5" x14ac:dyDescent="0.35"/>
  <cols>
    <col min="2" max="2" width="16.26953125" bestFit="1" customWidth="1"/>
    <col min="4" max="4" width="21.54296875" bestFit="1" customWidth="1"/>
    <col min="5" max="5" width="23.54296875" bestFit="1" customWidth="1"/>
    <col min="6" max="6" width="9.1796875" style="7"/>
    <col min="7" max="7" width="13.1796875" style="7" customWidth="1"/>
    <col min="8" max="8" width="9.1796875" style="7"/>
    <col min="9" max="9" width="9.81640625" bestFit="1" customWidth="1"/>
    <col min="10" max="10" width="9.1796875" style="7"/>
    <col min="11" max="11" width="12.7265625" style="7" customWidth="1"/>
    <col min="12" max="12" width="11.1796875" customWidth="1"/>
    <col min="15" max="15" width="11.453125" customWidth="1"/>
  </cols>
  <sheetData>
    <row r="1" spans="1:16" x14ac:dyDescent="0.35">
      <c r="A1" s="11" t="s">
        <v>14</v>
      </c>
      <c r="B1" s="23" t="s">
        <v>0</v>
      </c>
      <c r="C1" s="23" t="s">
        <v>1</v>
      </c>
      <c r="D1" s="23" t="s">
        <v>2</v>
      </c>
      <c r="E1" s="23" t="s">
        <v>3</v>
      </c>
      <c r="F1" s="25" t="s">
        <v>4</v>
      </c>
      <c r="G1" s="25" t="s">
        <v>5</v>
      </c>
      <c r="H1" s="14" t="s">
        <v>6</v>
      </c>
      <c r="I1" s="16" t="s">
        <v>7</v>
      </c>
      <c r="J1" s="18" t="s">
        <v>8</v>
      </c>
      <c r="K1" s="19"/>
      <c r="L1" s="20"/>
      <c r="M1" s="21" t="s">
        <v>9</v>
      </c>
      <c r="N1" s="21"/>
      <c r="O1" s="21"/>
      <c r="P1" s="22" t="s">
        <v>10</v>
      </c>
    </row>
    <row r="2" spans="1:16" ht="26" x14ac:dyDescent="0.35">
      <c r="A2" s="12"/>
      <c r="B2" s="24"/>
      <c r="C2" s="24"/>
      <c r="D2" s="24"/>
      <c r="E2" s="24"/>
      <c r="F2" s="26"/>
      <c r="G2" s="26"/>
      <c r="H2" s="15"/>
      <c r="I2" s="17"/>
      <c r="J2" s="6" t="s">
        <v>11</v>
      </c>
      <c r="K2" s="6" t="s">
        <v>12</v>
      </c>
      <c r="L2" s="1" t="s">
        <v>13</v>
      </c>
      <c r="M2" s="2" t="s">
        <v>11</v>
      </c>
      <c r="N2" s="2" t="s">
        <v>12</v>
      </c>
      <c r="O2" s="1" t="s">
        <v>13</v>
      </c>
      <c r="P2" s="22"/>
    </row>
    <row r="3" spans="1:16" x14ac:dyDescent="0.35">
      <c r="A3" s="13"/>
      <c r="B3" s="1" t="s">
        <v>15</v>
      </c>
      <c r="C3" s="1" t="s">
        <v>16</v>
      </c>
      <c r="D3" s="1" t="s">
        <v>17</v>
      </c>
      <c r="E3" s="1" t="s">
        <v>18</v>
      </c>
      <c r="F3" s="6" t="s">
        <v>19</v>
      </c>
      <c r="G3" s="6" t="s">
        <v>20</v>
      </c>
      <c r="H3" s="8" t="s">
        <v>21</v>
      </c>
      <c r="I3" s="3" t="s">
        <v>22</v>
      </c>
      <c r="J3" s="6" t="s">
        <v>23</v>
      </c>
      <c r="K3" s="6" t="s">
        <v>24</v>
      </c>
      <c r="L3" s="1" t="s">
        <v>25</v>
      </c>
      <c r="M3" s="1" t="s">
        <v>26</v>
      </c>
      <c r="N3" s="1" t="s">
        <v>27</v>
      </c>
      <c r="O3" s="1" t="s">
        <v>28</v>
      </c>
      <c r="P3" s="4" t="s">
        <v>29</v>
      </c>
    </row>
    <row r="4" spans="1:16" x14ac:dyDescent="0.35">
      <c r="A4">
        <v>1</v>
      </c>
      <c r="B4" s="5">
        <v>45293</v>
      </c>
      <c r="C4">
        <v>68527</v>
      </c>
      <c r="D4" t="s">
        <v>30</v>
      </c>
      <c r="E4" t="s">
        <v>31</v>
      </c>
      <c r="F4" s="7">
        <v>0.7</v>
      </c>
      <c r="G4" s="7">
        <v>199.5</v>
      </c>
      <c r="H4" s="7">
        <v>186.1</v>
      </c>
      <c r="P4" s="7">
        <f>SUM(J4:O4)</f>
        <v>0</v>
      </c>
    </row>
    <row r="5" spans="1:16" x14ac:dyDescent="0.35">
      <c r="F5" s="7">
        <v>0.7</v>
      </c>
      <c r="G5" s="7">
        <v>189</v>
      </c>
      <c r="H5" s="7">
        <v>186.1</v>
      </c>
      <c r="P5" s="7">
        <f t="shared" ref="P5:P42" si="0">SUM(J5:O5)</f>
        <v>0</v>
      </c>
    </row>
    <row r="6" spans="1:16" x14ac:dyDescent="0.35">
      <c r="F6" s="7">
        <v>0.7</v>
      </c>
      <c r="G6" s="7">
        <v>189</v>
      </c>
      <c r="H6" s="7">
        <v>186.1</v>
      </c>
      <c r="P6" s="7">
        <f t="shared" si="0"/>
        <v>0</v>
      </c>
    </row>
    <row r="7" spans="1:16" x14ac:dyDescent="0.35">
      <c r="F7" s="7">
        <v>0.9</v>
      </c>
      <c r="G7" s="7">
        <v>256.5</v>
      </c>
      <c r="H7" s="7">
        <v>186.1</v>
      </c>
      <c r="P7" s="7">
        <f t="shared" si="0"/>
        <v>0</v>
      </c>
    </row>
    <row r="8" spans="1:16" x14ac:dyDescent="0.35">
      <c r="F8" s="7">
        <v>0.3</v>
      </c>
      <c r="G8" s="7">
        <v>81</v>
      </c>
      <c r="H8" s="7">
        <v>186.1</v>
      </c>
      <c r="P8" s="7">
        <f t="shared" si="0"/>
        <v>0</v>
      </c>
    </row>
    <row r="9" spans="1:16" x14ac:dyDescent="0.35">
      <c r="F9" s="7">
        <v>0.3</v>
      </c>
      <c r="G9" s="7">
        <v>85.5</v>
      </c>
      <c r="H9" s="7">
        <v>186.1</v>
      </c>
      <c r="P9" s="7">
        <f t="shared" si="0"/>
        <v>0</v>
      </c>
    </row>
    <row r="10" spans="1:16" x14ac:dyDescent="0.35">
      <c r="F10" s="7">
        <v>0.5</v>
      </c>
      <c r="G10" s="7">
        <v>135</v>
      </c>
      <c r="H10" s="7">
        <v>186.1</v>
      </c>
      <c r="P10" s="7">
        <f t="shared" si="0"/>
        <v>0</v>
      </c>
    </row>
    <row r="11" spans="1:16" x14ac:dyDescent="0.35">
      <c r="F11" s="7">
        <v>0.5</v>
      </c>
      <c r="G11" s="7">
        <v>142.5</v>
      </c>
      <c r="H11" s="7">
        <v>186.1</v>
      </c>
      <c r="J11" s="7">
        <v>1278</v>
      </c>
      <c r="P11" s="7">
        <f t="shared" si="0"/>
        <v>1278</v>
      </c>
    </row>
    <row r="12" spans="1:16" x14ac:dyDescent="0.35">
      <c r="A12">
        <v>2</v>
      </c>
      <c r="B12" s="5">
        <v>45328</v>
      </c>
      <c r="C12">
        <v>68673</v>
      </c>
      <c r="D12" t="s">
        <v>30</v>
      </c>
      <c r="E12" t="s">
        <v>31</v>
      </c>
      <c r="F12" s="7">
        <v>0.1</v>
      </c>
      <c r="G12" s="7">
        <v>27.5</v>
      </c>
      <c r="P12" s="7">
        <f t="shared" si="0"/>
        <v>0</v>
      </c>
    </row>
    <row r="13" spans="1:16" x14ac:dyDescent="0.35">
      <c r="F13" s="7">
        <v>0.2</v>
      </c>
      <c r="G13" s="7">
        <v>58</v>
      </c>
      <c r="P13" s="7">
        <f t="shared" si="0"/>
        <v>0</v>
      </c>
    </row>
    <row r="14" spans="1:16" x14ac:dyDescent="0.35">
      <c r="F14" s="7">
        <v>0.1</v>
      </c>
      <c r="G14" s="7">
        <v>27.5</v>
      </c>
      <c r="P14" s="7">
        <f t="shared" si="0"/>
        <v>0</v>
      </c>
    </row>
    <row r="15" spans="1:16" x14ac:dyDescent="0.35">
      <c r="F15" s="7">
        <v>0.3</v>
      </c>
      <c r="G15" s="7">
        <v>87</v>
      </c>
      <c r="P15" s="7">
        <f t="shared" si="0"/>
        <v>0</v>
      </c>
    </row>
    <row r="16" spans="1:16" x14ac:dyDescent="0.35">
      <c r="F16" s="7">
        <v>0.2</v>
      </c>
      <c r="G16" s="7">
        <v>58</v>
      </c>
      <c r="J16" s="7">
        <v>258</v>
      </c>
      <c r="P16" s="7">
        <f t="shared" si="0"/>
        <v>258</v>
      </c>
    </row>
    <row r="17" spans="1:16" x14ac:dyDescent="0.35">
      <c r="A17">
        <v>3</v>
      </c>
      <c r="B17" s="5">
        <v>45352</v>
      </c>
      <c r="C17">
        <v>68765</v>
      </c>
      <c r="D17" s="9" t="s">
        <v>32</v>
      </c>
      <c r="E17" s="10" t="s">
        <v>33</v>
      </c>
      <c r="F17" s="7">
        <v>4.5</v>
      </c>
      <c r="G17" s="7">
        <v>1035</v>
      </c>
      <c r="J17" s="7" t="s">
        <v>34</v>
      </c>
      <c r="K17" s="7">
        <v>1035</v>
      </c>
      <c r="P17" s="7">
        <f t="shared" si="0"/>
        <v>1035</v>
      </c>
    </row>
    <row r="18" spans="1:16" x14ac:dyDescent="0.35">
      <c r="A18">
        <v>4</v>
      </c>
      <c r="B18" s="5">
        <v>45382</v>
      </c>
      <c r="C18">
        <v>68888</v>
      </c>
      <c r="D18" t="s">
        <v>32</v>
      </c>
      <c r="E18" t="s">
        <v>33</v>
      </c>
      <c r="F18" s="7">
        <v>2.5</v>
      </c>
      <c r="G18" s="7">
        <v>575</v>
      </c>
      <c r="K18" s="7">
        <v>575</v>
      </c>
      <c r="P18" s="7">
        <f t="shared" si="0"/>
        <v>575</v>
      </c>
    </row>
    <row r="19" spans="1:16" x14ac:dyDescent="0.35">
      <c r="A19">
        <v>5</v>
      </c>
      <c r="B19" s="5">
        <v>45385</v>
      </c>
      <c r="C19">
        <v>68909</v>
      </c>
      <c r="D19" t="s">
        <v>30</v>
      </c>
      <c r="E19" t="s">
        <v>31</v>
      </c>
      <c r="F19" s="7">
        <v>0.7</v>
      </c>
      <c r="G19" s="7">
        <v>203</v>
      </c>
      <c r="P19" s="7">
        <f t="shared" si="0"/>
        <v>0</v>
      </c>
    </row>
    <row r="20" spans="1:16" x14ac:dyDescent="0.35">
      <c r="F20" s="7">
        <v>0.2</v>
      </c>
      <c r="G20" s="7">
        <v>55</v>
      </c>
      <c r="P20" s="7">
        <f t="shared" si="0"/>
        <v>0</v>
      </c>
    </row>
    <row r="21" spans="1:16" x14ac:dyDescent="0.35">
      <c r="F21" s="7">
        <v>0.2</v>
      </c>
      <c r="G21" s="7">
        <v>58</v>
      </c>
      <c r="K21" s="7">
        <v>316</v>
      </c>
      <c r="P21" s="7">
        <f t="shared" si="0"/>
        <v>316</v>
      </c>
    </row>
    <row r="22" spans="1:16" x14ac:dyDescent="0.35">
      <c r="A22">
        <v>6</v>
      </c>
      <c r="B22" s="5">
        <v>45413</v>
      </c>
      <c r="C22">
        <v>69019</v>
      </c>
      <c r="D22" t="s">
        <v>32</v>
      </c>
      <c r="E22" t="s">
        <v>33</v>
      </c>
      <c r="F22" s="7">
        <v>10</v>
      </c>
      <c r="G22" s="7">
        <v>230</v>
      </c>
      <c r="K22" s="7">
        <v>2300</v>
      </c>
      <c r="P22" s="7">
        <f t="shared" si="0"/>
        <v>2300</v>
      </c>
    </row>
    <row r="23" spans="1:16" x14ac:dyDescent="0.35">
      <c r="A23">
        <v>7</v>
      </c>
      <c r="B23" s="5">
        <v>45421</v>
      </c>
      <c r="C23">
        <v>69058</v>
      </c>
      <c r="D23" t="s">
        <v>30</v>
      </c>
      <c r="E23" t="s">
        <v>31</v>
      </c>
      <c r="F23" s="7">
        <v>0.1</v>
      </c>
      <c r="G23" s="7">
        <v>29</v>
      </c>
      <c r="P23" s="7">
        <f t="shared" si="0"/>
        <v>0</v>
      </c>
    </row>
    <row r="24" spans="1:16" x14ac:dyDescent="0.35">
      <c r="F24" s="7">
        <v>0.1</v>
      </c>
      <c r="G24" s="7">
        <v>29</v>
      </c>
      <c r="P24" s="7">
        <f t="shared" si="0"/>
        <v>0</v>
      </c>
    </row>
    <row r="25" spans="1:16" x14ac:dyDescent="0.35">
      <c r="F25" s="7">
        <v>0.2</v>
      </c>
      <c r="G25" s="7">
        <v>55</v>
      </c>
      <c r="P25" s="7">
        <f t="shared" si="0"/>
        <v>0</v>
      </c>
    </row>
    <row r="26" spans="1:16" x14ac:dyDescent="0.35">
      <c r="F26" s="7">
        <v>0.1</v>
      </c>
      <c r="G26" s="7">
        <v>29</v>
      </c>
      <c r="P26" s="7">
        <f t="shared" si="0"/>
        <v>0</v>
      </c>
    </row>
    <row r="27" spans="1:16" x14ac:dyDescent="0.35">
      <c r="F27" s="7">
        <v>0.2</v>
      </c>
      <c r="G27" s="7">
        <v>58</v>
      </c>
      <c r="P27" s="7">
        <f t="shared" si="0"/>
        <v>0</v>
      </c>
    </row>
    <row r="28" spans="1:16" x14ac:dyDescent="0.35">
      <c r="F28" s="7">
        <v>1.2</v>
      </c>
      <c r="G28" s="7">
        <v>348</v>
      </c>
      <c r="J28" s="7">
        <v>548</v>
      </c>
      <c r="P28" s="7">
        <f>SUM(J28:O28)</f>
        <v>548</v>
      </c>
    </row>
    <row r="29" spans="1:16" x14ac:dyDescent="0.35">
      <c r="A29">
        <v>8</v>
      </c>
      <c r="B29" s="5">
        <v>45444</v>
      </c>
      <c r="C29">
        <v>69141</v>
      </c>
      <c r="D29" t="s">
        <v>32</v>
      </c>
      <c r="E29" t="s">
        <v>33</v>
      </c>
      <c r="F29" s="7">
        <v>28.5</v>
      </c>
      <c r="G29" s="7">
        <v>230</v>
      </c>
      <c r="K29" s="7">
        <v>6555</v>
      </c>
      <c r="P29" s="7">
        <f t="shared" si="0"/>
        <v>6555</v>
      </c>
    </row>
    <row r="30" spans="1:16" x14ac:dyDescent="0.35">
      <c r="A30">
        <v>9</v>
      </c>
      <c r="B30" s="5">
        <v>45448</v>
      </c>
      <c r="C30">
        <v>69150</v>
      </c>
      <c r="D30" t="s">
        <v>30</v>
      </c>
      <c r="E30" t="s">
        <v>31</v>
      </c>
      <c r="F30" s="7">
        <v>0.2</v>
      </c>
      <c r="G30" s="7">
        <v>55</v>
      </c>
      <c r="P30" s="7">
        <f t="shared" si="0"/>
        <v>0</v>
      </c>
    </row>
    <row r="31" spans="1:16" x14ac:dyDescent="0.35">
      <c r="F31" s="7">
        <v>0.2</v>
      </c>
      <c r="G31" s="7">
        <v>58</v>
      </c>
      <c r="P31" s="7">
        <f t="shared" si="0"/>
        <v>0</v>
      </c>
    </row>
    <row r="32" spans="1:16" x14ac:dyDescent="0.35">
      <c r="F32" s="7">
        <v>0.3</v>
      </c>
      <c r="G32" s="7">
        <v>82.5</v>
      </c>
      <c r="P32" s="7">
        <f t="shared" si="0"/>
        <v>0</v>
      </c>
    </row>
    <row r="33" spans="1:16" x14ac:dyDescent="0.35">
      <c r="F33" s="7">
        <v>0.4</v>
      </c>
      <c r="G33" s="7">
        <v>110</v>
      </c>
      <c r="P33" s="7">
        <f t="shared" si="0"/>
        <v>0</v>
      </c>
    </row>
    <row r="34" spans="1:16" x14ac:dyDescent="0.35">
      <c r="F34" s="7">
        <v>0.2</v>
      </c>
      <c r="G34" s="7">
        <v>58</v>
      </c>
      <c r="P34" s="7">
        <f t="shared" si="0"/>
        <v>0</v>
      </c>
    </row>
    <row r="35" spans="1:16" x14ac:dyDescent="0.35">
      <c r="F35" s="7">
        <v>0.3</v>
      </c>
      <c r="G35" s="7">
        <v>87</v>
      </c>
      <c r="P35" s="7">
        <f t="shared" si="0"/>
        <v>0</v>
      </c>
    </row>
    <row r="36" spans="1:16" x14ac:dyDescent="0.35">
      <c r="F36" s="7">
        <v>0.5</v>
      </c>
      <c r="G36" s="7">
        <v>137.5</v>
      </c>
      <c r="P36" s="7">
        <f t="shared" si="0"/>
        <v>0</v>
      </c>
    </row>
    <row r="37" spans="1:16" x14ac:dyDescent="0.35">
      <c r="F37" s="7">
        <v>0.3</v>
      </c>
      <c r="G37" s="7">
        <v>87</v>
      </c>
      <c r="P37" s="7">
        <f t="shared" si="0"/>
        <v>0</v>
      </c>
    </row>
    <row r="38" spans="1:16" x14ac:dyDescent="0.35">
      <c r="F38" s="7">
        <v>0.3</v>
      </c>
      <c r="G38" s="7">
        <v>82.5</v>
      </c>
      <c r="K38" s="7">
        <v>757.5</v>
      </c>
      <c r="P38" s="7">
        <f t="shared" si="0"/>
        <v>757.5</v>
      </c>
    </row>
    <row r="39" spans="1:16" x14ac:dyDescent="0.35">
      <c r="A39">
        <v>10</v>
      </c>
      <c r="B39" s="5">
        <v>45481</v>
      </c>
      <c r="C39">
        <v>69395</v>
      </c>
      <c r="D39" t="s">
        <v>30</v>
      </c>
      <c r="E39" t="s">
        <v>31</v>
      </c>
      <c r="F39" s="7">
        <v>0.1</v>
      </c>
      <c r="G39" s="7">
        <v>29</v>
      </c>
      <c r="P39" s="7">
        <f t="shared" si="0"/>
        <v>0</v>
      </c>
    </row>
    <row r="40" spans="1:16" x14ac:dyDescent="0.35">
      <c r="F40" s="7">
        <v>0.1</v>
      </c>
      <c r="G40" s="7">
        <v>27.5</v>
      </c>
      <c r="P40" s="7">
        <f t="shared" si="0"/>
        <v>0</v>
      </c>
    </row>
    <row r="41" spans="1:16" x14ac:dyDescent="0.35">
      <c r="F41" s="7">
        <v>0.1</v>
      </c>
      <c r="G41" s="7">
        <v>27.5</v>
      </c>
      <c r="P41" s="7">
        <f t="shared" si="0"/>
        <v>0</v>
      </c>
    </row>
    <row r="42" spans="1:16" x14ac:dyDescent="0.35">
      <c r="F42" s="7">
        <v>0.1</v>
      </c>
      <c r="G42" s="7">
        <v>29</v>
      </c>
      <c r="P42" s="7">
        <f t="shared" si="0"/>
        <v>0</v>
      </c>
    </row>
    <row r="43" spans="1:16" x14ac:dyDescent="0.35">
      <c r="F43" s="7">
        <v>0.1</v>
      </c>
      <c r="G43" s="7">
        <v>27.5</v>
      </c>
    </row>
    <row r="44" spans="1:16" x14ac:dyDescent="0.35">
      <c r="F44" s="7">
        <v>0.2</v>
      </c>
      <c r="G44" s="7">
        <v>53</v>
      </c>
    </row>
    <row r="45" spans="1:16" x14ac:dyDescent="0.35">
      <c r="F45" s="7">
        <v>0.1</v>
      </c>
      <c r="G45" s="7">
        <v>29</v>
      </c>
    </row>
    <row r="46" spans="1:16" x14ac:dyDescent="0.35">
      <c r="F46" s="7">
        <v>0.2</v>
      </c>
      <c r="G46" s="7">
        <v>55</v>
      </c>
    </row>
    <row r="47" spans="1:16" x14ac:dyDescent="0.35">
      <c r="F47" s="7">
        <v>0.3</v>
      </c>
      <c r="G47" s="7">
        <v>87</v>
      </c>
    </row>
    <row r="48" spans="1:16" x14ac:dyDescent="0.35">
      <c r="F48" s="7">
        <v>0.2</v>
      </c>
      <c r="G48" s="7">
        <v>58</v>
      </c>
      <c r="K48" s="7">
        <v>422.5</v>
      </c>
    </row>
    <row r="49" spans="6:7" x14ac:dyDescent="0.35">
      <c r="F49" s="7">
        <v>0.1</v>
      </c>
      <c r="G49" s="7">
        <v>27.5</v>
      </c>
    </row>
    <row r="50" spans="6:7" x14ac:dyDescent="0.35">
      <c r="F50" s="7">
        <v>0.1</v>
      </c>
      <c r="G50" s="7">
        <v>29</v>
      </c>
    </row>
    <row r="51" spans="6:7" x14ac:dyDescent="0.35">
      <c r="F51" s="7">
        <v>0.1</v>
      </c>
      <c r="G51" s="7">
        <v>27.5</v>
      </c>
    </row>
    <row r="52" spans="6:7" x14ac:dyDescent="0.35">
      <c r="F52" s="7">
        <v>0.3</v>
      </c>
      <c r="G52" s="7">
        <v>82.5</v>
      </c>
    </row>
    <row r="53" spans="6:7" x14ac:dyDescent="0.35">
      <c r="F53" s="7">
        <v>1</v>
      </c>
      <c r="G53" s="7">
        <v>275</v>
      </c>
    </row>
    <row r="54" spans="6:7" x14ac:dyDescent="0.35">
      <c r="F54" s="7">
        <v>0.1</v>
      </c>
      <c r="G54" s="7">
        <v>29</v>
      </c>
    </row>
    <row r="55" spans="6:7" x14ac:dyDescent="0.35">
      <c r="F55" s="7">
        <v>0.8</v>
      </c>
      <c r="G55" s="7">
        <v>232</v>
      </c>
    </row>
    <row r="56" spans="6:7" x14ac:dyDescent="0.35">
      <c r="F56" s="7">
        <v>0.1</v>
      </c>
      <c r="G56" s="7">
        <v>29</v>
      </c>
    </row>
    <row r="57" spans="6:7" x14ac:dyDescent="0.35">
      <c r="F57" s="7">
        <v>0.2</v>
      </c>
      <c r="G57" s="7">
        <v>58</v>
      </c>
    </row>
    <row r="58" spans="6:7" x14ac:dyDescent="0.35">
      <c r="F58" s="7">
        <v>0.2</v>
      </c>
      <c r="G58" s="7">
        <v>55</v>
      </c>
    </row>
    <row r="59" spans="6:7" x14ac:dyDescent="0.35">
      <c r="F59" s="7">
        <v>0.3</v>
      </c>
      <c r="G59" s="7">
        <v>82.5</v>
      </c>
    </row>
    <row r="60" spans="6:7" x14ac:dyDescent="0.35">
      <c r="F60" s="7">
        <v>0.3</v>
      </c>
      <c r="G60" s="7">
        <v>87</v>
      </c>
    </row>
    <row r="61" spans="6:7" x14ac:dyDescent="0.35">
      <c r="F61" s="7">
        <v>0.2</v>
      </c>
      <c r="G61" s="7">
        <v>55</v>
      </c>
    </row>
    <row r="62" spans="6:7" x14ac:dyDescent="0.35">
      <c r="F62" s="7">
        <v>0.2</v>
      </c>
      <c r="G62" s="7">
        <v>58</v>
      </c>
    </row>
    <row r="63" spans="6:7" x14ac:dyDescent="0.35">
      <c r="F63" s="7">
        <v>0.2</v>
      </c>
      <c r="G63" s="7">
        <v>55</v>
      </c>
    </row>
    <row r="64" spans="6:7" x14ac:dyDescent="0.35">
      <c r="F64" s="7">
        <v>0.1</v>
      </c>
      <c r="G64" s="7">
        <v>27.5</v>
      </c>
    </row>
    <row r="65" spans="1:11" x14ac:dyDescent="0.35">
      <c r="F65" s="7">
        <v>0.1</v>
      </c>
      <c r="G65" s="7">
        <v>29</v>
      </c>
    </row>
    <row r="66" spans="1:11" x14ac:dyDescent="0.35">
      <c r="F66" s="7">
        <v>0.8</v>
      </c>
      <c r="G66" s="7">
        <v>220</v>
      </c>
    </row>
    <row r="67" spans="1:11" x14ac:dyDescent="0.35">
      <c r="F67" s="7">
        <v>0.8</v>
      </c>
      <c r="G67" s="7">
        <v>232</v>
      </c>
    </row>
    <row r="68" spans="1:11" x14ac:dyDescent="0.35">
      <c r="F68" s="7">
        <v>1.2</v>
      </c>
      <c r="G68" s="7">
        <v>348</v>
      </c>
    </row>
    <row r="69" spans="1:11" x14ac:dyDescent="0.35">
      <c r="F69" s="7">
        <v>0.3</v>
      </c>
      <c r="G69" s="7">
        <v>87</v>
      </c>
    </row>
    <row r="70" spans="1:11" x14ac:dyDescent="0.35">
      <c r="F70" s="7">
        <v>0.3</v>
      </c>
      <c r="G70" s="7">
        <v>82.5</v>
      </c>
    </row>
    <row r="71" spans="1:11" x14ac:dyDescent="0.35">
      <c r="F71" s="7">
        <v>0.5</v>
      </c>
      <c r="G71" s="7">
        <v>145</v>
      </c>
    </row>
    <row r="72" spans="1:11" x14ac:dyDescent="0.35">
      <c r="F72" s="7">
        <v>0.1</v>
      </c>
      <c r="G72" s="7">
        <v>27.5</v>
      </c>
    </row>
    <row r="73" spans="1:11" x14ac:dyDescent="0.35">
      <c r="F73" s="7">
        <v>0.2</v>
      </c>
      <c r="G73" s="7">
        <v>55</v>
      </c>
    </row>
    <row r="74" spans="1:11" x14ac:dyDescent="0.35">
      <c r="F74" s="7">
        <v>0.3</v>
      </c>
      <c r="G74" s="7">
        <v>82.5</v>
      </c>
    </row>
    <row r="75" spans="1:11" x14ac:dyDescent="0.35">
      <c r="F75" s="7">
        <v>0.4</v>
      </c>
      <c r="G75" s="7">
        <v>116</v>
      </c>
    </row>
    <row r="76" spans="1:11" x14ac:dyDescent="0.35">
      <c r="F76" s="7">
        <v>0.2</v>
      </c>
      <c r="G76" s="7">
        <v>55</v>
      </c>
    </row>
    <row r="77" spans="1:11" x14ac:dyDescent="0.35">
      <c r="F77" s="7">
        <v>0.2</v>
      </c>
      <c r="G77" s="7">
        <v>58</v>
      </c>
      <c r="J77" s="7">
        <v>2747</v>
      </c>
    </row>
    <row r="78" spans="1:11" x14ac:dyDescent="0.35">
      <c r="A78">
        <v>11</v>
      </c>
      <c r="B78" s="5">
        <v>45505</v>
      </c>
      <c r="C78">
        <v>69372</v>
      </c>
      <c r="D78" t="s">
        <v>32</v>
      </c>
      <c r="E78" t="s">
        <v>33</v>
      </c>
      <c r="F78" s="7">
        <v>7.5</v>
      </c>
      <c r="G78" s="7">
        <v>230</v>
      </c>
      <c r="K78" s="7">
        <v>1725</v>
      </c>
    </row>
    <row r="79" spans="1:11" x14ac:dyDescent="0.35">
      <c r="A79">
        <v>12</v>
      </c>
      <c r="B79" s="5">
        <v>45541</v>
      </c>
      <c r="C79">
        <v>69507</v>
      </c>
      <c r="D79" t="s">
        <v>30</v>
      </c>
      <c r="E79" t="s">
        <v>31</v>
      </c>
      <c r="F79" s="7">
        <v>0.1</v>
      </c>
      <c r="G79" s="7">
        <v>29</v>
      </c>
    </row>
    <row r="80" spans="1:11" x14ac:dyDescent="0.35">
      <c r="F80" s="7">
        <v>0.1</v>
      </c>
      <c r="G80" s="7">
        <v>27.5</v>
      </c>
    </row>
    <row r="81" spans="6:7" x14ac:dyDescent="0.35">
      <c r="F81" s="7">
        <v>0.5</v>
      </c>
      <c r="G81" s="7">
        <v>137.5</v>
      </c>
    </row>
    <row r="82" spans="6:7" x14ac:dyDescent="0.35">
      <c r="F82" s="7">
        <v>0.5</v>
      </c>
      <c r="G82" s="7">
        <v>137.5</v>
      </c>
    </row>
    <row r="83" spans="6:7" x14ac:dyDescent="0.35">
      <c r="F83" s="7">
        <v>0.2</v>
      </c>
      <c r="G83" s="7">
        <v>55</v>
      </c>
    </row>
    <row r="84" spans="6:7" x14ac:dyDescent="0.35">
      <c r="F84" s="7">
        <v>0.3</v>
      </c>
      <c r="G84" s="7">
        <v>87</v>
      </c>
    </row>
    <row r="85" spans="6:7" x14ac:dyDescent="0.35">
      <c r="F85" s="7">
        <v>0.2</v>
      </c>
      <c r="G85" s="7">
        <v>58</v>
      </c>
    </row>
    <row r="86" spans="6:7" x14ac:dyDescent="0.35">
      <c r="F86" s="7">
        <v>0.1</v>
      </c>
      <c r="G86" s="7">
        <v>27.5</v>
      </c>
    </row>
    <row r="87" spans="6:7" x14ac:dyDescent="0.35">
      <c r="F87" s="7">
        <v>0.1</v>
      </c>
      <c r="G87" s="7">
        <v>27.5</v>
      </c>
    </row>
    <row r="88" spans="6:7" x14ac:dyDescent="0.35">
      <c r="F88" s="7">
        <v>0.3</v>
      </c>
      <c r="G88" s="7">
        <v>87</v>
      </c>
    </row>
    <row r="89" spans="6:7" x14ac:dyDescent="0.35">
      <c r="F89" s="7">
        <v>0.4</v>
      </c>
      <c r="G89" s="7">
        <v>110</v>
      </c>
    </row>
    <row r="90" spans="6:7" x14ac:dyDescent="0.35">
      <c r="F90" s="7">
        <v>0.5</v>
      </c>
      <c r="G90" s="7">
        <v>137.5</v>
      </c>
    </row>
    <row r="91" spans="6:7" x14ac:dyDescent="0.35">
      <c r="F91" s="7">
        <v>0.2</v>
      </c>
      <c r="G91" s="7">
        <v>55</v>
      </c>
    </row>
    <row r="92" spans="6:7" x14ac:dyDescent="0.35">
      <c r="F92" s="7">
        <v>0.2</v>
      </c>
      <c r="G92" s="7">
        <v>55</v>
      </c>
    </row>
    <row r="93" spans="6:7" x14ac:dyDescent="0.35">
      <c r="F93" s="7">
        <v>0.3</v>
      </c>
      <c r="G93" s="7">
        <v>87</v>
      </c>
    </row>
    <row r="94" spans="6:7" x14ac:dyDescent="0.35">
      <c r="F94" s="7">
        <v>0.2</v>
      </c>
      <c r="G94" s="7">
        <v>55</v>
      </c>
    </row>
    <row r="95" spans="6:7" x14ac:dyDescent="0.35">
      <c r="F95" s="7">
        <v>0.3</v>
      </c>
      <c r="G95" s="7">
        <v>87</v>
      </c>
    </row>
    <row r="96" spans="6:7" x14ac:dyDescent="0.35">
      <c r="F96" s="7">
        <v>0.8</v>
      </c>
      <c r="G96" s="7">
        <v>232</v>
      </c>
    </row>
    <row r="97" spans="6:8" x14ac:dyDescent="0.35">
      <c r="F97" s="7">
        <v>0.8</v>
      </c>
      <c r="G97" s="7">
        <v>220</v>
      </c>
    </row>
    <row r="98" spans="6:8" x14ac:dyDescent="0.35">
      <c r="F98" s="7">
        <v>0.5</v>
      </c>
      <c r="G98" s="7">
        <v>145</v>
      </c>
    </row>
    <row r="99" spans="6:8" x14ac:dyDescent="0.35">
      <c r="F99" s="7">
        <v>0.6</v>
      </c>
      <c r="G99" s="7">
        <v>165</v>
      </c>
    </row>
    <row r="100" spans="6:8" x14ac:dyDescent="0.35">
      <c r="F100" s="7">
        <v>0.4</v>
      </c>
      <c r="G100" s="7">
        <v>110</v>
      </c>
    </row>
    <row r="101" spans="6:8" x14ac:dyDescent="0.35">
      <c r="F101" s="7">
        <v>0.4</v>
      </c>
      <c r="G101" s="7">
        <v>110</v>
      </c>
    </row>
    <row r="102" spans="6:8" x14ac:dyDescent="0.35">
      <c r="F102" s="7">
        <v>0.6</v>
      </c>
      <c r="G102" s="7">
        <v>174</v>
      </c>
    </row>
    <row r="103" spans="6:8" x14ac:dyDescent="0.35">
      <c r="F103" s="7">
        <v>0.1</v>
      </c>
      <c r="G103" s="7">
        <v>29</v>
      </c>
    </row>
    <row r="104" spans="6:8" x14ac:dyDescent="0.35">
      <c r="F104" s="7">
        <v>0.2</v>
      </c>
      <c r="G104" s="7">
        <v>55</v>
      </c>
    </row>
    <row r="105" spans="6:8" x14ac:dyDescent="0.35">
      <c r="F105" s="7">
        <v>0.1</v>
      </c>
      <c r="G105" s="7">
        <v>27.5</v>
      </c>
    </row>
    <row r="106" spans="6:8" x14ac:dyDescent="0.35">
      <c r="F106" s="7">
        <v>0.8</v>
      </c>
      <c r="G106" s="7">
        <v>220</v>
      </c>
    </row>
    <row r="107" spans="6:8" x14ac:dyDescent="0.35">
      <c r="F107" s="7">
        <v>0.2</v>
      </c>
      <c r="G107" s="7">
        <v>55</v>
      </c>
    </row>
    <row r="108" spans="6:8" x14ac:dyDescent="0.35">
      <c r="F108" s="7">
        <v>0.2</v>
      </c>
      <c r="G108" s="7">
        <v>58</v>
      </c>
    </row>
    <row r="109" spans="6:8" x14ac:dyDescent="0.35">
      <c r="F109" s="7">
        <v>0.9</v>
      </c>
      <c r="G109" s="7">
        <v>247.5</v>
      </c>
    </row>
    <row r="110" spans="6:8" x14ac:dyDescent="0.35">
      <c r="F110" s="7">
        <v>0.9</v>
      </c>
      <c r="G110" s="7">
        <v>261</v>
      </c>
    </row>
    <row r="111" spans="6:8" x14ac:dyDescent="0.35">
      <c r="F111" s="7">
        <v>0.3</v>
      </c>
      <c r="G111" s="7">
        <v>82.5</v>
      </c>
      <c r="H111" s="7" t="s">
        <v>34</v>
      </c>
    </row>
    <row r="112" spans="6:8" x14ac:dyDescent="0.35">
      <c r="F112" s="7">
        <v>0.2</v>
      </c>
      <c r="G112" s="7">
        <v>58</v>
      </c>
    </row>
    <row r="113" spans="1:11" x14ac:dyDescent="0.35">
      <c r="F113" s="7">
        <v>0.1</v>
      </c>
      <c r="G113" s="7">
        <v>29</v>
      </c>
    </row>
    <row r="114" spans="1:11" x14ac:dyDescent="0.35">
      <c r="F114" s="7">
        <v>0.2</v>
      </c>
      <c r="G114" s="7">
        <v>53</v>
      </c>
    </row>
    <row r="115" spans="1:11" x14ac:dyDescent="0.35">
      <c r="F115" s="7">
        <v>0.2</v>
      </c>
      <c r="G115" s="7">
        <v>58</v>
      </c>
    </row>
    <row r="116" spans="1:11" x14ac:dyDescent="0.35">
      <c r="F116" s="7">
        <v>0.2</v>
      </c>
      <c r="G116" s="7">
        <v>58</v>
      </c>
    </row>
    <row r="117" spans="1:11" x14ac:dyDescent="0.35">
      <c r="F117" s="7">
        <v>0.1</v>
      </c>
      <c r="G117" s="7">
        <v>27.5</v>
      </c>
    </row>
    <row r="118" spans="1:11" x14ac:dyDescent="0.35">
      <c r="F118" s="7">
        <v>0.1</v>
      </c>
      <c r="G118" s="7">
        <v>27.5</v>
      </c>
    </row>
    <row r="119" spans="1:11" x14ac:dyDescent="0.35">
      <c r="F119" s="7">
        <v>0.3</v>
      </c>
      <c r="G119" s="7">
        <v>82.5</v>
      </c>
    </row>
    <row r="120" spans="1:11" x14ac:dyDescent="0.35">
      <c r="F120" s="7">
        <v>0.2</v>
      </c>
      <c r="G120" s="7">
        <v>58</v>
      </c>
    </row>
    <row r="121" spans="1:11" x14ac:dyDescent="0.35">
      <c r="F121" s="7">
        <v>0.2</v>
      </c>
      <c r="G121" s="7">
        <v>55</v>
      </c>
    </row>
    <row r="122" spans="1:11" x14ac:dyDescent="0.35">
      <c r="F122" s="7">
        <v>0.3</v>
      </c>
      <c r="G122" s="7">
        <v>82.5</v>
      </c>
    </row>
    <row r="123" spans="1:11" x14ac:dyDescent="0.35">
      <c r="F123" s="7">
        <v>0.2</v>
      </c>
      <c r="G123" s="7">
        <v>58</v>
      </c>
    </row>
    <row r="124" spans="1:11" x14ac:dyDescent="0.35">
      <c r="F124" s="7">
        <v>0.1</v>
      </c>
      <c r="G124" s="7">
        <v>26.5</v>
      </c>
    </row>
    <row r="125" spans="1:11" x14ac:dyDescent="0.35">
      <c r="F125" s="7">
        <v>0.1</v>
      </c>
      <c r="G125" s="7">
        <v>29</v>
      </c>
    </row>
    <row r="126" spans="1:11" x14ac:dyDescent="0.35">
      <c r="F126" s="7">
        <v>0.1</v>
      </c>
      <c r="G126" s="7">
        <v>27.5</v>
      </c>
    </row>
    <row r="127" spans="1:11" x14ac:dyDescent="0.35">
      <c r="F127" s="7">
        <v>1.2</v>
      </c>
      <c r="G127" s="7">
        <v>330</v>
      </c>
      <c r="J127" s="7">
        <v>4511.5</v>
      </c>
    </row>
    <row r="128" spans="1:11" x14ac:dyDescent="0.35">
      <c r="A128">
        <v>13</v>
      </c>
      <c r="B128" s="5">
        <v>45536</v>
      </c>
      <c r="C128">
        <v>69496</v>
      </c>
      <c r="D128" t="s">
        <v>32</v>
      </c>
      <c r="E128" t="s">
        <v>33</v>
      </c>
      <c r="F128" s="7">
        <v>2.5</v>
      </c>
      <c r="G128" s="7">
        <v>230</v>
      </c>
      <c r="K128" s="7">
        <v>575</v>
      </c>
    </row>
    <row r="129" spans="1:7" x14ac:dyDescent="0.35">
      <c r="A129">
        <v>14</v>
      </c>
      <c r="B129" s="5">
        <v>45571</v>
      </c>
      <c r="C129">
        <v>69631</v>
      </c>
      <c r="D129" t="s">
        <v>30</v>
      </c>
      <c r="E129" t="s">
        <v>31</v>
      </c>
      <c r="F129" s="7">
        <v>0.8</v>
      </c>
      <c r="G129" s="7">
        <v>220</v>
      </c>
    </row>
    <row r="130" spans="1:7" x14ac:dyDescent="0.35">
      <c r="F130" s="7">
        <v>0.2</v>
      </c>
      <c r="G130" s="7">
        <v>55</v>
      </c>
    </row>
    <row r="131" spans="1:7" x14ac:dyDescent="0.35">
      <c r="F131" s="7">
        <v>0.2</v>
      </c>
      <c r="G131" s="7">
        <v>58</v>
      </c>
    </row>
    <row r="132" spans="1:7" x14ac:dyDescent="0.35">
      <c r="F132" s="7">
        <v>0.2</v>
      </c>
      <c r="G132" s="7">
        <v>55</v>
      </c>
    </row>
    <row r="133" spans="1:7" x14ac:dyDescent="0.35">
      <c r="F133" s="7">
        <v>0.5</v>
      </c>
      <c r="G133" s="7">
        <v>137.5</v>
      </c>
    </row>
    <row r="134" spans="1:7" x14ac:dyDescent="0.35">
      <c r="F134" s="7">
        <v>0.3</v>
      </c>
      <c r="G134" s="7">
        <v>87</v>
      </c>
    </row>
    <row r="135" spans="1:7" x14ac:dyDescent="0.35">
      <c r="F135" s="7">
        <v>0.3</v>
      </c>
      <c r="G135" s="7">
        <v>87</v>
      </c>
    </row>
    <row r="136" spans="1:7" x14ac:dyDescent="0.35">
      <c r="F136" s="7">
        <v>0.5</v>
      </c>
      <c r="G136" s="7">
        <v>137.5</v>
      </c>
    </row>
    <row r="137" spans="1:7" x14ac:dyDescent="0.35">
      <c r="F137" s="7">
        <v>0.2</v>
      </c>
      <c r="G137" s="7">
        <v>55</v>
      </c>
    </row>
    <row r="138" spans="1:7" x14ac:dyDescent="0.35">
      <c r="F138" s="7">
        <v>0.2</v>
      </c>
      <c r="G138" s="7">
        <v>58</v>
      </c>
    </row>
    <row r="139" spans="1:7" x14ac:dyDescent="0.35">
      <c r="F139" s="7">
        <v>0.1</v>
      </c>
      <c r="G139" s="7">
        <v>29</v>
      </c>
    </row>
    <row r="140" spans="1:7" x14ac:dyDescent="0.35">
      <c r="F140" s="7">
        <v>1.6</v>
      </c>
      <c r="G140" s="7">
        <v>440</v>
      </c>
    </row>
    <row r="141" spans="1:7" x14ac:dyDescent="0.35">
      <c r="F141" s="7">
        <v>0.4</v>
      </c>
      <c r="G141" s="7">
        <v>116</v>
      </c>
    </row>
    <row r="142" spans="1:7" x14ac:dyDescent="0.35">
      <c r="F142" s="7">
        <v>0.2</v>
      </c>
      <c r="G142" s="7">
        <v>58</v>
      </c>
    </row>
    <row r="143" spans="1:7" x14ac:dyDescent="0.35">
      <c r="F143" s="7">
        <v>0.1</v>
      </c>
      <c r="G143" s="7">
        <v>27.5</v>
      </c>
    </row>
    <row r="144" spans="1:7" x14ac:dyDescent="0.35">
      <c r="F144" s="7">
        <v>0.5</v>
      </c>
      <c r="G144" s="7">
        <v>137.5</v>
      </c>
    </row>
    <row r="145" spans="6:7" x14ac:dyDescent="0.35">
      <c r="F145" s="7">
        <v>0.1</v>
      </c>
      <c r="G145" s="7">
        <v>29</v>
      </c>
    </row>
    <row r="146" spans="6:7" x14ac:dyDescent="0.35">
      <c r="F146" s="7">
        <v>0.3</v>
      </c>
      <c r="G146" s="7">
        <v>87</v>
      </c>
    </row>
    <row r="147" spans="6:7" x14ac:dyDescent="0.35">
      <c r="F147" s="27">
        <v>0.1</v>
      </c>
      <c r="G147" s="27">
        <v>27.5</v>
      </c>
    </row>
    <row r="148" spans="6:7" x14ac:dyDescent="0.35">
      <c r="F148" s="27">
        <v>0.1</v>
      </c>
      <c r="G148" s="27">
        <v>27.5</v>
      </c>
    </row>
    <row r="149" spans="6:7" x14ac:dyDescent="0.35">
      <c r="F149" s="27">
        <v>0.3</v>
      </c>
      <c r="G149" s="27">
        <v>87</v>
      </c>
    </row>
    <row r="150" spans="6:7" x14ac:dyDescent="0.35">
      <c r="F150" s="7">
        <v>1.4</v>
      </c>
      <c r="G150" s="7">
        <v>385</v>
      </c>
    </row>
    <row r="151" spans="6:7" x14ac:dyDescent="0.35">
      <c r="F151" s="7">
        <v>0.2</v>
      </c>
      <c r="G151" s="7">
        <v>55</v>
      </c>
    </row>
    <row r="152" spans="6:7" x14ac:dyDescent="0.35">
      <c r="F152" s="7">
        <v>0.2</v>
      </c>
      <c r="G152" s="7">
        <v>55</v>
      </c>
    </row>
    <row r="153" spans="6:7" x14ac:dyDescent="0.35">
      <c r="F153" s="7">
        <v>0.1</v>
      </c>
      <c r="G153" s="7">
        <v>27.5</v>
      </c>
    </row>
    <row r="154" spans="6:7" x14ac:dyDescent="0.35">
      <c r="F154" s="7">
        <v>0.2</v>
      </c>
      <c r="G154" s="7">
        <v>55</v>
      </c>
    </row>
    <row r="155" spans="6:7" x14ac:dyDescent="0.35">
      <c r="F155" s="7">
        <v>0.2</v>
      </c>
      <c r="G155" s="7">
        <v>58</v>
      </c>
    </row>
    <row r="156" spans="6:7" x14ac:dyDescent="0.35">
      <c r="F156" s="7">
        <v>0.4</v>
      </c>
      <c r="G156" s="7">
        <v>110</v>
      </c>
    </row>
    <row r="157" spans="6:7" x14ac:dyDescent="0.35">
      <c r="F157" s="7">
        <v>0.3</v>
      </c>
      <c r="G157" s="7">
        <v>82.5</v>
      </c>
    </row>
    <row r="158" spans="6:7" x14ac:dyDescent="0.35">
      <c r="F158" s="7">
        <v>0.8</v>
      </c>
      <c r="G158" s="7">
        <v>220</v>
      </c>
    </row>
    <row r="159" spans="6:7" x14ac:dyDescent="0.35">
      <c r="F159" s="7">
        <v>0.2</v>
      </c>
      <c r="G159" s="7">
        <v>55</v>
      </c>
    </row>
    <row r="160" spans="6:7" x14ac:dyDescent="0.35">
      <c r="F160" s="7">
        <v>0.3</v>
      </c>
      <c r="G160" s="7">
        <v>87</v>
      </c>
    </row>
    <row r="161" spans="6:7" x14ac:dyDescent="0.35">
      <c r="F161" s="7">
        <v>0.5</v>
      </c>
      <c r="G161" s="7">
        <v>137.5</v>
      </c>
    </row>
    <row r="162" spans="6:7" x14ac:dyDescent="0.35">
      <c r="F162" s="7">
        <v>0.1</v>
      </c>
      <c r="G162" s="7">
        <v>29</v>
      </c>
    </row>
    <row r="163" spans="6:7" x14ac:dyDescent="0.35">
      <c r="F163" s="7">
        <v>0.6</v>
      </c>
      <c r="G163" s="7">
        <v>165</v>
      </c>
    </row>
    <row r="164" spans="6:7" x14ac:dyDescent="0.35">
      <c r="F164" s="7">
        <v>1.2</v>
      </c>
      <c r="G164" s="7">
        <v>330</v>
      </c>
    </row>
    <row r="165" spans="6:7" x14ac:dyDescent="0.35">
      <c r="F165" s="7">
        <v>0.1</v>
      </c>
      <c r="G165" s="7">
        <v>27.5</v>
      </c>
    </row>
    <row r="166" spans="6:7" x14ac:dyDescent="0.35">
      <c r="F166" s="7">
        <v>0.2</v>
      </c>
      <c r="G166" s="7">
        <v>55</v>
      </c>
    </row>
    <row r="167" spans="6:7" x14ac:dyDescent="0.35">
      <c r="F167" s="7">
        <v>0.7</v>
      </c>
      <c r="G167" s="7">
        <v>192.5</v>
      </c>
    </row>
    <row r="168" spans="6:7" x14ac:dyDescent="0.35">
      <c r="F168" s="7">
        <v>0.4</v>
      </c>
      <c r="G168" s="7">
        <v>110</v>
      </c>
    </row>
    <row r="169" spans="6:7" x14ac:dyDescent="0.35">
      <c r="F169" s="7">
        <v>0.9</v>
      </c>
      <c r="G169" s="7">
        <v>247.5</v>
      </c>
    </row>
    <row r="170" spans="6:7" x14ac:dyDescent="0.35">
      <c r="F170" s="7">
        <v>0.1</v>
      </c>
      <c r="G170" s="7">
        <v>29</v>
      </c>
    </row>
    <row r="171" spans="6:7" x14ac:dyDescent="0.35">
      <c r="F171" s="7">
        <v>2.4</v>
      </c>
      <c r="G171" s="7">
        <v>696</v>
      </c>
    </row>
    <row r="172" spans="6:7" x14ac:dyDescent="0.35">
      <c r="F172" s="7">
        <v>0.2</v>
      </c>
      <c r="G172" s="7">
        <v>58</v>
      </c>
    </row>
    <row r="173" spans="6:7" x14ac:dyDescent="0.35">
      <c r="F173" s="7">
        <v>0.6</v>
      </c>
      <c r="G173" s="7">
        <v>174</v>
      </c>
    </row>
    <row r="174" spans="6:7" x14ac:dyDescent="0.35">
      <c r="F174" s="7">
        <v>0.8</v>
      </c>
      <c r="G174" s="7">
        <v>220</v>
      </c>
    </row>
    <row r="175" spans="6:7" x14ac:dyDescent="0.35">
      <c r="F175" s="7">
        <v>0.2</v>
      </c>
      <c r="G175" s="7">
        <v>55</v>
      </c>
    </row>
    <row r="176" spans="6:7" x14ac:dyDescent="0.35">
      <c r="F176" s="7">
        <v>1.5</v>
      </c>
      <c r="G176" s="7">
        <v>412.5</v>
      </c>
    </row>
    <row r="177" spans="6:7" x14ac:dyDescent="0.35">
      <c r="F177" s="7">
        <v>0.8</v>
      </c>
      <c r="G177" s="7">
        <v>220</v>
      </c>
    </row>
    <row r="178" spans="6:7" x14ac:dyDescent="0.35">
      <c r="F178" s="7">
        <v>0.4</v>
      </c>
      <c r="G178" s="7">
        <v>110</v>
      </c>
    </row>
    <row r="179" spans="6:7" x14ac:dyDescent="0.35">
      <c r="F179" s="7">
        <v>0.2</v>
      </c>
      <c r="G179" s="7">
        <v>55</v>
      </c>
    </row>
    <row r="180" spans="6:7" x14ac:dyDescent="0.35">
      <c r="F180" s="7">
        <v>0.2</v>
      </c>
      <c r="G180" s="7">
        <v>55</v>
      </c>
    </row>
    <row r="181" spans="6:7" x14ac:dyDescent="0.35">
      <c r="F181" s="7">
        <v>0.2</v>
      </c>
      <c r="G181" s="7">
        <v>55</v>
      </c>
    </row>
    <row r="182" spans="6:7" x14ac:dyDescent="0.35">
      <c r="F182" s="7">
        <v>0.1</v>
      </c>
      <c r="G182" s="7">
        <v>27.5</v>
      </c>
    </row>
    <row r="183" spans="6:7" x14ac:dyDescent="0.35">
      <c r="F183" s="7">
        <v>0.4</v>
      </c>
      <c r="G183" s="7">
        <v>116</v>
      </c>
    </row>
    <row r="184" spans="6:7" x14ac:dyDescent="0.35">
      <c r="F184" s="7">
        <v>0.8</v>
      </c>
      <c r="G184" s="7">
        <v>232</v>
      </c>
    </row>
    <row r="185" spans="6:7" x14ac:dyDescent="0.35">
      <c r="F185" s="7">
        <v>1.7</v>
      </c>
      <c r="G185" s="7">
        <v>467.5</v>
      </c>
    </row>
    <row r="186" spans="6:7" x14ac:dyDescent="0.35">
      <c r="F186" s="7">
        <v>0.3</v>
      </c>
      <c r="G186" s="7">
        <v>82.5</v>
      </c>
    </row>
    <row r="187" spans="6:7" x14ac:dyDescent="0.35">
      <c r="F187" s="7">
        <v>0.3</v>
      </c>
      <c r="G187" s="7">
        <v>82.5</v>
      </c>
    </row>
    <row r="188" spans="6:7" x14ac:dyDescent="0.35">
      <c r="F188" s="7">
        <v>1.4</v>
      </c>
      <c r="G188" s="7">
        <v>385</v>
      </c>
    </row>
    <row r="189" spans="6:7" x14ac:dyDescent="0.35">
      <c r="F189" s="7">
        <v>0.4</v>
      </c>
      <c r="G189" s="7">
        <v>116</v>
      </c>
    </row>
    <row r="190" spans="6:7" x14ac:dyDescent="0.35">
      <c r="F190" s="7">
        <v>0.1</v>
      </c>
      <c r="G190" s="7">
        <v>27.5</v>
      </c>
    </row>
    <row r="191" spans="6:7" x14ac:dyDescent="0.35">
      <c r="F191" s="7">
        <v>0.3</v>
      </c>
      <c r="G191" s="7">
        <v>82.5</v>
      </c>
    </row>
    <row r="192" spans="6:7" x14ac:dyDescent="0.35">
      <c r="F192" s="7">
        <v>2.2999999999999998</v>
      </c>
      <c r="G192" s="7">
        <v>632.5</v>
      </c>
    </row>
    <row r="193" spans="1:11" x14ac:dyDescent="0.35">
      <c r="F193" s="7">
        <v>0.6</v>
      </c>
      <c r="G193" s="7">
        <v>165</v>
      </c>
    </row>
    <row r="194" spans="1:11" x14ac:dyDescent="0.35">
      <c r="F194" s="7">
        <v>2.5</v>
      </c>
      <c r="G194" s="7">
        <v>725</v>
      </c>
    </row>
    <row r="195" spans="1:11" x14ac:dyDescent="0.35">
      <c r="F195" s="7">
        <v>1.4</v>
      </c>
      <c r="G195" s="7">
        <v>385</v>
      </c>
    </row>
    <row r="196" spans="1:11" x14ac:dyDescent="0.35">
      <c r="F196" s="7">
        <v>0.2</v>
      </c>
      <c r="G196" s="7">
        <v>55</v>
      </c>
    </row>
    <row r="197" spans="1:11" x14ac:dyDescent="0.35">
      <c r="F197" s="7">
        <v>0.2</v>
      </c>
      <c r="G197" s="7">
        <v>55</v>
      </c>
      <c r="I197" s="7"/>
      <c r="J197" s="7">
        <v>10276</v>
      </c>
    </row>
    <row r="198" spans="1:11" x14ac:dyDescent="0.35">
      <c r="A198">
        <v>15</v>
      </c>
      <c r="B198" s="5">
        <v>45566</v>
      </c>
      <c r="D198" t="s">
        <v>32</v>
      </c>
      <c r="E198" t="s">
        <v>33</v>
      </c>
      <c r="F198" s="7">
        <v>8.5</v>
      </c>
      <c r="G198" s="7">
        <v>1955</v>
      </c>
      <c r="K198" s="7">
        <v>1955</v>
      </c>
    </row>
    <row r="199" spans="1:11" x14ac:dyDescent="0.35">
      <c r="A199">
        <v>16</v>
      </c>
      <c r="B199" s="5">
        <v>45601</v>
      </c>
      <c r="C199">
        <v>109967</v>
      </c>
      <c r="D199" t="s">
        <v>35</v>
      </c>
      <c r="E199" t="s">
        <v>31</v>
      </c>
      <c r="F199" s="7">
        <v>0.5</v>
      </c>
      <c r="G199" s="7">
        <v>137.5</v>
      </c>
    </row>
    <row r="200" spans="1:11" x14ac:dyDescent="0.35">
      <c r="F200" s="7">
        <v>0.3</v>
      </c>
      <c r="G200" s="7">
        <v>82.5</v>
      </c>
    </row>
    <row r="201" spans="1:11" x14ac:dyDescent="0.35">
      <c r="F201" s="7">
        <v>0.2</v>
      </c>
      <c r="G201" s="7">
        <v>55</v>
      </c>
    </row>
    <row r="202" spans="1:11" x14ac:dyDescent="0.35">
      <c r="F202" s="7">
        <v>0.5</v>
      </c>
      <c r="G202" s="7">
        <v>137.5</v>
      </c>
    </row>
    <row r="203" spans="1:11" x14ac:dyDescent="0.35">
      <c r="F203" s="7">
        <v>0.1</v>
      </c>
      <c r="G203" s="7">
        <v>27.5</v>
      </c>
    </row>
    <row r="204" spans="1:11" x14ac:dyDescent="0.35">
      <c r="F204" s="7">
        <v>0.2</v>
      </c>
      <c r="G204" s="7">
        <v>55</v>
      </c>
    </row>
    <row r="205" spans="1:11" x14ac:dyDescent="0.35">
      <c r="F205" s="7">
        <v>0.8</v>
      </c>
      <c r="G205" s="7">
        <v>232</v>
      </c>
    </row>
    <row r="206" spans="1:11" x14ac:dyDescent="0.35">
      <c r="F206" s="7">
        <v>0.2</v>
      </c>
      <c r="G206" s="7">
        <v>55</v>
      </c>
    </row>
    <row r="207" spans="1:11" x14ac:dyDescent="0.35">
      <c r="F207" s="7">
        <v>0.2</v>
      </c>
      <c r="G207" s="7">
        <v>55</v>
      </c>
    </row>
    <row r="208" spans="1:11" x14ac:dyDescent="0.35">
      <c r="F208" s="7">
        <v>0.1</v>
      </c>
      <c r="G208" s="7">
        <v>29</v>
      </c>
    </row>
    <row r="209" spans="6:7" x14ac:dyDescent="0.35">
      <c r="F209" s="7">
        <v>0.1</v>
      </c>
      <c r="G209" s="7">
        <v>29</v>
      </c>
    </row>
    <row r="210" spans="6:7" x14ac:dyDescent="0.35">
      <c r="F210" s="7">
        <v>0.1</v>
      </c>
      <c r="G210" s="7">
        <v>27.5</v>
      </c>
    </row>
    <row r="211" spans="6:7" x14ac:dyDescent="0.35">
      <c r="F211" s="7">
        <v>0.6</v>
      </c>
      <c r="G211" s="7">
        <v>165</v>
      </c>
    </row>
    <row r="212" spans="6:7" x14ac:dyDescent="0.35">
      <c r="F212" s="7">
        <v>0.3</v>
      </c>
      <c r="G212" s="7">
        <v>82.5</v>
      </c>
    </row>
    <row r="213" spans="6:7" x14ac:dyDescent="0.35">
      <c r="F213" s="7">
        <v>1.3</v>
      </c>
      <c r="G213" s="7">
        <v>357.5</v>
      </c>
    </row>
    <row r="214" spans="6:7" x14ac:dyDescent="0.35">
      <c r="F214" s="7">
        <v>0.8</v>
      </c>
      <c r="G214" s="7">
        <v>220</v>
      </c>
    </row>
    <row r="215" spans="6:7" x14ac:dyDescent="0.35">
      <c r="F215" s="7">
        <v>0.2</v>
      </c>
      <c r="G215" s="7">
        <v>55</v>
      </c>
    </row>
    <row r="216" spans="6:7" x14ac:dyDescent="0.35">
      <c r="F216" s="7">
        <v>2.2000000000000002</v>
      </c>
      <c r="G216" s="7">
        <v>605</v>
      </c>
    </row>
    <row r="217" spans="6:7" x14ac:dyDescent="0.35">
      <c r="F217" s="7">
        <v>0.4</v>
      </c>
      <c r="G217" s="7">
        <v>110</v>
      </c>
    </row>
    <row r="218" spans="6:7" x14ac:dyDescent="0.35">
      <c r="F218" s="7">
        <v>0.6</v>
      </c>
      <c r="G218" s="7">
        <v>165</v>
      </c>
    </row>
    <row r="219" spans="6:7" x14ac:dyDescent="0.35">
      <c r="F219" s="7">
        <v>0.3</v>
      </c>
      <c r="G219" s="7">
        <v>87</v>
      </c>
    </row>
    <row r="220" spans="6:7" x14ac:dyDescent="0.35">
      <c r="F220" s="7">
        <v>0.2</v>
      </c>
      <c r="G220" s="7">
        <v>55</v>
      </c>
    </row>
    <row r="221" spans="6:7" x14ac:dyDescent="0.35">
      <c r="F221" s="7">
        <v>0.3</v>
      </c>
      <c r="G221" s="7">
        <v>87</v>
      </c>
    </row>
    <row r="222" spans="6:7" x14ac:dyDescent="0.35">
      <c r="F222" s="7">
        <v>0.3</v>
      </c>
      <c r="G222" s="7">
        <v>82.5</v>
      </c>
    </row>
    <row r="223" spans="6:7" x14ac:dyDescent="0.35">
      <c r="F223" s="7">
        <v>0.8</v>
      </c>
      <c r="G223" s="7">
        <v>220</v>
      </c>
    </row>
    <row r="224" spans="6:7" x14ac:dyDescent="0.35">
      <c r="F224" s="7">
        <v>2.2999999999999998</v>
      </c>
      <c r="G224" s="7">
        <v>632.5</v>
      </c>
    </row>
    <row r="225" spans="6:7" x14ac:dyDescent="0.35">
      <c r="F225" s="7">
        <v>0.4</v>
      </c>
      <c r="G225" s="7">
        <v>116</v>
      </c>
    </row>
    <row r="226" spans="6:7" x14ac:dyDescent="0.35">
      <c r="F226" s="7">
        <v>0.4</v>
      </c>
      <c r="G226" s="7">
        <v>116</v>
      </c>
    </row>
    <row r="227" spans="6:7" x14ac:dyDescent="0.35">
      <c r="F227" s="7">
        <v>3.2</v>
      </c>
      <c r="G227" s="7">
        <v>880</v>
      </c>
    </row>
    <row r="228" spans="6:7" x14ac:dyDescent="0.35">
      <c r="F228" s="7">
        <v>0.8</v>
      </c>
      <c r="G228" s="7">
        <v>220</v>
      </c>
    </row>
    <row r="229" spans="6:7" x14ac:dyDescent="0.35">
      <c r="F229" s="7">
        <v>0.5</v>
      </c>
      <c r="G229" s="7">
        <v>137.5</v>
      </c>
    </row>
    <row r="230" spans="6:7" x14ac:dyDescent="0.35">
      <c r="F230" s="7">
        <v>0.5</v>
      </c>
      <c r="G230" s="7">
        <v>145</v>
      </c>
    </row>
    <row r="231" spans="6:7" x14ac:dyDescent="0.35">
      <c r="F231" s="7">
        <v>0.2</v>
      </c>
      <c r="G231" s="7">
        <v>55</v>
      </c>
    </row>
    <row r="232" spans="6:7" x14ac:dyDescent="0.35">
      <c r="F232" s="7">
        <v>0.7</v>
      </c>
      <c r="G232" s="7">
        <v>185.5</v>
      </c>
    </row>
    <row r="233" spans="6:7" x14ac:dyDescent="0.35">
      <c r="F233" s="7">
        <v>0.5</v>
      </c>
      <c r="G233" s="7">
        <v>137.5</v>
      </c>
    </row>
    <row r="234" spans="6:7" x14ac:dyDescent="0.35">
      <c r="F234" s="7">
        <v>0.4</v>
      </c>
      <c r="G234" s="7">
        <v>110</v>
      </c>
    </row>
    <row r="235" spans="6:7" x14ac:dyDescent="0.35">
      <c r="F235" s="7">
        <v>0.5</v>
      </c>
      <c r="G235" s="7">
        <v>137.5</v>
      </c>
    </row>
    <row r="236" spans="6:7" x14ac:dyDescent="0.35">
      <c r="F236" s="7">
        <v>2.6</v>
      </c>
      <c r="G236" s="7">
        <v>715</v>
      </c>
    </row>
    <row r="237" spans="6:7" x14ac:dyDescent="0.35">
      <c r="F237" s="7">
        <v>1.5</v>
      </c>
      <c r="G237" s="7">
        <v>412.5</v>
      </c>
    </row>
    <row r="238" spans="6:7" x14ac:dyDescent="0.35">
      <c r="F238" s="7">
        <v>0.3</v>
      </c>
      <c r="G238" s="7">
        <v>82.5</v>
      </c>
    </row>
    <row r="239" spans="6:7" x14ac:dyDescent="0.35">
      <c r="F239" s="7">
        <v>0.3</v>
      </c>
      <c r="G239" s="7">
        <v>82.5</v>
      </c>
    </row>
    <row r="240" spans="6:7" x14ac:dyDescent="0.35">
      <c r="F240" s="7">
        <v>0.5</v>
      </c>
      <c r="G240" s="7">
        <v>137.5</v>
      </c>
    </row>
    <row r="241" spans="6:7" x14ac:dyDescent="0.35">
      <c r="F241" s="7">
        <v>0.4</v>
      </c>
      <c r="G241" s="7">
        <v>116</v>
      </c>
    </row>
    <row r="242" spans="6:7" x14ac:dyDescent="0.35">
      <c r="F242" s="7">
        <v>0.2</v>
      </c>
      <c r="G242" s="7">
        <v>58</v>
      </c>
    </row>
    <row r="243" spans="6:7" x14ac:dyDescent="0.35">
      <c r="F243" s="7">
        <v>0.1</v>
      </c>
      <c r="G243" s="7">
        <v>27.5</v>
      </c>
    </row>
    <row r="244" spans="6:7" x14ac:dyDescent="0.35">
      <c r="F244" s="7">
        <v>0.4</v>
      </c>
      <c r="G244" s="7">
        <v>110</v>
      </c>
    </row>
    <row r="245" spans="6:7" x14ac:dyDescent="0.35">
      <c r="F245" s="7">
        <v>0.2</v>
      </c>
      <c r="G245" s="7">
        <v>58</v>
      </c>
    </row>
    <row r="246" spans="6:7" x14ac:dyDescent="0.35">
      <c r="F246" s="7">
        <v>0.3</v>
      </c>
      <c r="G246" s="7">
        <v>82.5</v>
      </c>
    </row>
    <row r="247" spans="6:7" x14ac:dyDescent="0.35">
      <c r="F247" s="7">
        <v>0.1</v>
      </c>
      <c r="G247" s="7">
        <v>29</v>
      </c>
    </row>
    <row r="248" spans="6:7" x14ac:dyDescent="0.35">
      <c r="F248" s="7">
        <v>0.1</v>
      </c>
      <c r="G248" s="7">
        <v>29</v>
      </c>
    </row>
    <row r="249" spans="6:7" x14ac:dyDescent="0.35">
      <c r="F249" s="7">
        <v>0.1</v>
      </c>
      <c r="G249" s="7">
        <v>29</v>
      </c>
    </row>
    <row r="250" spans="6:7" x14ac:dyDescent="0.35">
      <c r="F250" s="7">
        <v>0.1</v>
      </c>
      <c r="G250" s="7">
        <v>27.5</v>
      </c>
    </row>
    <row r="251" spans="6:7" x14ac:dyDescent="0.35">
      <c r="F251" s="7">
        <v>0.1</v>
      </c>
      <c r="G251" s="7">
        <v>29</v>
      </c>
    </row>
    <row r="252" spans="6:7" x14ac:dyDescent="0.35">
      <c r="F252" s="7">
        <v>0.3</v>
      </c>
      <c r="G252" s="7">
        <v>82.5</v>
      </c>
    </row>
    <row r="253" spans="6:7" x14ac:dyDescent="0.35">
      <c r="F253" s="7">
        <v>0.3</v>
      </c>
      <c r="G253" s="7">
        <v>82.5</v>
      </c>
    </row>
    <row r="254" spans="6:7" x14ac:dyDescent="0.35">
      <c r="F254" s="7">
        <v>0.2</v>
      </c>
      <c r="G254" s="7">
        <v>55</v>
      </c>
    </row>
    <row r="255" spans="6:7" x14ac:dyDescent="0.35">
      <c r="F255" s="7">
        <v>0.2</v>
      </c>
      <c r="G255" s="7">
        <v>58</v>
      </c>
    </row>
    <row r="256" spans="6:7" x14ac:dyDescent="0.35">
      <c r="F256" s="7">
        <v>0.1</v>
      </c>
      <c r="G256" s="7">
        <v>27.5</v>
      </c>
    </row>
    <row r="257" spans="1:9" x14ac:dyDescent="0.35">
      <c r="F257" s="7">
        <v>0.4</v>
      </c>
      <c r="G257" s="7">
        <v>110</v>
      </c>
    </row>
    <row r="258" spans="1:9" x14ac:dyDescent="0.35">
      <c r="F258" s="7">
        <v>0.5</v>
      </c>
      <c r="G258" s="7">
        <v>137.5</v>
      </c>
    </row>
    <row r="259" spans="1:9" x14ac:dyDescent="0.35">
      <c r="F259" s="7">
        <v>0.3</v>
      </c>
      <c r="G259" s="7">
        <v>87</v>
      </c>
    </row>
    <row r="260" spans="1:9" x14ac:dyDescent="0.35">
      <c r="F260" s="7">
        <v>0.1</v>
      </c>
      <c r="G260" s="7">
        <v>27.5</v>
      </c>
    </row>
    <row r="261" spans="1:9" x14ac:dyDescent="0.35">
      <c r="F261" s="7">
        <v>0.3</v>
      </c>
      <c r="G261" s="7">
        <v>82.5</v>
      </c>
    </row>
    <row r="262" spans="1:9" x14ac:dyDescent="0.35">
      <c r="F262" s="7">
        <v>0.1</v>
      </c>
      <c r="G262" s="7">
        <v>27.5</v>
      </c>
    </row>
    <row r="263" spans="1:9" x14ac:dyDescent="0.35">
      <c r="F263" s="7">
        <v>0.2</v>
      </c>
      <c r="G263" s="7">
        <v>58</v>
      </c>
      <c r="I263" s="7">
        <f>SUM(G199:G263)</f>
        <v>8947.5</v>
      </c>
    </row>
    <row r="264" spans="1:9" x14ac:dyDescent="0.35">
      <c r="A264">
        <v>17</v>
      </c>
      <c r="B264" s="5">
        <v>45627</v>
      </c>
      <c r="D264" t="s">
        <v>32</v>
      </c>
      <c r="E264" t="s">
        <v>33</v>
      </c>
      <c r="F264" s="7">
        <v>11</v>
      </c>
      <c r="G264" s="7">
        <v>2530</v>
      </c>
    </row>
    <row r="265" spans="1:9" x14ac:dyDescent="0.35">
      <c r="F265" s="7" t="s">
        <v>36</v>
      </c>
      <c r="G265" s="7">
        <v>71.02</v>
      </c>
      <c r="I265">
        <v>2601.02</v>
      </c>
    </row>
    <row r="266" spans="1:9" x14ac:dyDescent="0.35">
      <c r="A266">
        <v>18</v>
      </c>
      <c r="B266" s="5">
        <v>45631</v>
      </c>
      <c r="D266" t="s">
        <v>35</v>
      </c>
      <c r="E266" t="s">
        <v>31</v>
      </c>
      <c r="F266" s="7">
        <v>0.4</v>
      </c>
      <c r="G266" s="7">
        <v>110</v>
      </c>
    </row>
    <row r="267" spans="1:9" x14ac:dyDescent="0.35">
      <c r="F267" s="7">
        <v>0.7</v>
      </c>
      <c r="G267" s="7">
        <v>192.5</v>
      </c>
    </row>
    <row r="268" spans="1:9" x14ac:dyDescent="0.35">
      <c r="F268" s="7">
        <v>0.4</v>
      </c>
      <c r="G268" s="7">
        <v>110</v>
      </c>
    </row>
    <row r="269" spans="1:9" x14ac:dyDescent="0.35">
      <c r="F269" s="7">
        <v>0.4</v>
      </c>
      <c r="G269" s="7">
        <v>116</v>
      </c>
    </row>
    <row r="270" spans="1:9" x14ac:dyDescent="0.35">
      <c r="F270" s="7">
        <v>0.4</v>
      </c>
      <c r="G270" s="7">
        <v>116</v>
      </c>
    </row>
    <row r="271" spans="1:9" x14ac:dyDescent="0.35">
      <c r="F271" s="7">
        <v>0.2</v>
      </c>
      <c r="G271" s="7">
        <v>55</v>
      </c>
    </row>
    <row r="272" spans="1:9" x14ac:dyDescent="0.35">
      <c r="F272" s="7">
        <v>1.4</v>
      </c>
      <c r="G272" s="7">
        <v>385</v>
      </c>
    </row>
    <row r="273" spans="6:7" x14ac:dyDescent="0.35">
      <c r="F273" s="7">
        <v>0.2</v>
      </c>
      <c r="G273" s="7">
        <v>55</v>
      </c>
    </row>
    <row r="274" spans="6:7" x14ac:dyDescent="0.35">
      <c r="F274" s="7">
        <v>0.4</v>
      </c>
      <c r="G274" s="7">
        <v>116</v>
      </c>
    </row>
    <row r="275" spans="6:7" x14ac:dyDescent="0.35">
      <c r="F275" s="7">
        <v>0.4</v>
      </c>
      <c r="G275" s="7">
        <v>110</v>
      </c>
    </row>
    <row r="276" spans="6:7" x14ac:dyDescent="0.35">
      <c r="F276" s="7">
        <v>0.3</v>
      </c>
      <c r="G276" s="7">
        <v>82.5</v>
      </c>
    </row>
    <row r="277" spans="6:7" x14ac:dyDescent="0.35">
      <c r="F277" s="7">
        <v>0.2</v>
      </c>
      <c r="G277" s="7">
        <v>55</v>
      </c>
    </row>
    <row r="278" spans="6:7" x14ac:dyDescent="0.35">
      <c r="F278" s="7">
        <v>1.5</v>
      </c>
      <c r="G278" s="7">
        <v>412.5</v>
      </c>
    </row>
    <row r="279" spans="6:7" x14ac:dyDescent="0.35">
      <c r="F279" s="7">
        <v>1</v>
      </c>
      <c r="G279" s="7">
        <v>290</v>
      </c>
    </row>
    <row r="280" spans="6:7" x14ac:dyDescent="0.35">
      <c r="F280" s="7">
        <v>0.8</v>
      </c>
      <c r="G280" s="7">
        <v>220</v>
      </c>
    </row>
    <row r="281" spans="6:7" x14ac:dyDescent="0.35">
      <c r="F281" s="7">
        <v>0.4</v>
      </c>
      <c r="G281" s="7">
        <v>110</v>
      </c>
    </row>
    <row r="282" spans="6:7" x14ac:dyDescent="0.35">
      <c r="F282" s="7">
        <v>0.7</v>
      </c>
      <c r="G282" s="7">
        <v>192.5</v>
      </c>
    </row>
    <row r="283" spans="6:7" x14ac:dyDescent="0.35">
      <c r="F283" s="7">
        <v>0.8</v>
      </c>
      <c r="G283" s="7">
        <v>232</v>
      </c>
    </row>
    <row r="284" spans="6:7" x14ac:dyDescent="0.35">
      <c r="F284" s="7">
        <v>0.5</v>
      </c>
      <c r="G284" s="7">
        <v>145</v>
      </c>
    </row>
    <row r="285" spans="6:7" x14ac:dyDescent="0.35">
      <c r="F285" s="7">
        <v>0.8</v>
      </c>
      <c r="G285" s="7">
        <v>220</v>
      </c>
    </row>
    <row r="286" spans="6:7" x14ac:dyDescent="0.35">
      <c r="F286" s="7">
        <v>1.5</v>
      </c>
      <c r="G286" s="7">
        <v>412.5</v>
      </c>
    </row>
    <row r="287" spans="6:7" x14ac:dyDescent="0.35">
      <c r="F287" s="7">
        <v>1.3</v>
      </c>
      <c r="G287" s="7">
        <v>357.5</v>
      </c>
    </row>
    <row r="288" spans="6:7" x14ac:dyDescent="0.35">
      <c r="F288" s="7">
        <v>0.5</v>
      </c>
      <c r="G288" s="7">
        <v>137.5</v>
      </c>
    </row>
    <row r="289" spans="6:7" x14ac:dyDescent="0.35">
      <c r="F289" s="7">
        <v>4.5</v>
      </c>
      <c r="G289" s="7">
        <v>1305</v>
      </c>
    </row>
    <row r="290" spans="6:7" x14ac:dyDescent="0.35">
      <c r="F290" s="7">
        <v>0.3</v>
      </c>
      <c r="G290" s="7">
        <v>82.5</v>
      </c>
    </row>
    <row r="291" spans="6:7" x14ac:dyDescent="0.35">
      <c r="F291" s="7">
        <v>0.3</v>
      </c>
      <c r="G291" s="7">
        <v>87</v>
      </c>
    </row>
    <row r="292" spans="6:7" x14ac:dyDescent="0.35">
      <c r="F292" s="7">
        <v>0.8</v>
      </c>
      <c r="G292" s="7">
        <v>220</v>
      </c>
    </row>
    <row r="293" spans="6:7" x14ac:dyDescent="0.35">
      <c r="F293" s="7">
        <v>0.8</v>
      </c>
      <c r="G293" s="7">
        <v>220</v>
      </c>
    </row>
    <row r="294" spans="6:7" x14ac:dyDescent="0.35">
      <c r="F294" s="7">
        <v>0.5</v>
      </c>
      <c r="G294" s="7">
        <v>137.5</v>
      </c>
    </row>
    <row r="295" spans="6:7" x14ac:dyDescent="0.35">
      <c r="F295" s="7">
        <v>0.5</v>
      </c>
      <c r="G295" s="7">
        <v>137.5</v>
      </c>
    </row>
    <row r="296" spans="6:7" x14ac:dyDescent="0.35">
      <c r="F296" s="7">
        <v>1.4</v>
      </c>
      <c r="G296" s="7">
        <v>385</v>
      </c>
    </row>
    <row r="297" spans="6:7" x14ac:dyDescent="0.35">
      <c r="F297" s="7">
        <v>0.4</v>
      </c>
      <c r="G297" s="7">
        <v>116</v>
      </c>
    </row>
    <row r="298" spans="6:7" x14ac:dyDescent="0.35">
      <c r="F298" s="7">
        <v>0.6</v>
      </c>
      <c r="G298" s="7">
        <v>165</v>
      </c>
    </row>
    <row r="299" spans="6:7" x14ac:dyDescent="0.35">
      <c r="F299" s="7">
        <v>0.7</v>
      </c>
      <c r="G299" s="7">
        <v>192.5</v>
      </c>
    </row>
    <row r="300" spans="6:7" x14ac:dyDescent="0.35">
      <c r="F300" s="7">
        <v>1.5</v>
      </c>
      <c r="G300" s="7">
        <v>412.5</v>
      </c>
    </row>
    <row r="301" spans="6:7" x14ac:dyDescent="0.35">
      <c r="F301" s="7">
        <v>1.4</v>
      </c>
      <c r="G301" s="7">
        <v>385</v>
      </c>
    </row>
    <row r="302" spans="6:7" x14ac:dyDescent="0.35">
      <c r="F302" s="7">
        <v>0.4</v>
      </c>
      <c r="G302" s="7">
        <v>116</v>
      </c>
    </row>
    <row r="303" spans="6:7" x14ac:dyDescent="0.35">
      <c r="F303" s="7">
        <v>1.6</v>
      </c>
      <c r="G303" s="7">
        <v>440</v>
      </c>
    </row>
    <row r="304" spans="6:7" x14ac:dyDescent="0.35">
      <c r="F304" s="7">
        <v>3.2</v>
      </c>
      <c r="G304" s="7">
        <v>880</v>
      </c>
    </row>
    <row r="305" spans="6:9" x14ac:dyDescent="0.35">
      <c r="F305" s="7">
        <v>2.4</v>
      </c>
      <c r="G305" s="7">
        <v>660</v>
      </c>
    </row>
    <row r="306" spans="6:9" x14ac:dyDescent="0.35">
      <c r="F306" s="7">
        <v>3</v>
      </c>
      <c r="G306" s="7">
        <v>870</v>
      </c>
    </row>
    <row r="307" spans="6:9" x14ac:dyDescent="0.35">
      <c r="F307" s="7">
        <v>1.8</v>
      </c>
      <c r="G307" s="7">
        <v>495</v>
      </c>
    </row>
    <row r="308" spans="6:9" x14ac:dyDescent="0.35">
      <c r="F308" s="7">
        <v>2.8</v>
      </c>
      <c r="G308" s="7">
        <v>770</v>
      </c>
    </row>
    <row r="309" spans="6:9" x14ac:dyDescent="0.35">
      <c r="F309" s="7">
        <v>2.1</v>
      </c>
      <c r="G309" s="7">
        <v>577.5</v>
      </c>
    </row>
    <row r="310" spans="6:9" x14ac:dyDescent="0.35">
      <c r="F310" s="7">
        <v>2.9</v>
      </c>
      <c r="G310" s="7">
        <v>797.5</v>
      </c>
    </row>
    <row r="311" spans="6:9" x14ac:dyDescent="0.35">
      <c r="F311" s="7">
        <v>1.2</v>
      </c>
      <c r="G311" s="7">
        <v>348</v>
      </c>
    </row>
    <row r="312" spans="6:9" x14ac:dyDescent="0.35">
      <c r="F312" s="7">
        <v>0.3</v>
      </c>
      <c r="G312" s="7">
        <v>82.5</v>
      </c>
    </row>
    <row r="313" spans="6:9" x14ac:dyDescent="0.35">
      <c r="F313" s="7">
        <v>0.2</v>
      </c>
      <c r="G313" s="7">
        <v>55</v>
      </c>
    </row>
    <row r="314" spans="6:9" x14ac:dyDescent="0.35">
      <c r="F314" s="7">
        <v>0.1</v>
      </c>
      <c r="G314" s="7">
        <v>29</v>
      </c>
      <c r="I314" s="7"/>
    </row>
    <row r="315" spans="6:9" x14ac:dyDescent="0.35">
      <c r="F315" s="7" t="s">
        <v>37</v>
      </c>
      <c r="G315" s="7">
        <v>44.22</v>
      </c>
    </row>
    <row r="316" spans="6:9" x14ac:dyDescent="0.35">
      <c r="F316" s="7" t="s">
        <v>38</v>
      </c>
      <c r="G316" s="7">
        <v>69.680000000000007</v>
      </c>
      <c r="I316" s="28">
        <v>14312.4</v>
      </c>
    </row>
  </sheetData>
  <mergeCells count="12">
    <mergeCell ref="P1:P2"/>
    <mergeCell ref="B1:B2"/>
    <mergeCell ref="C1:C2"/>
    <mergeCell ref="D1:D2"/>
    <mergeCell ref="E1:E2"/>
    <mergeCell ref="F1:F2"/>
    <mergeCell ref="G1:G2"/>
    <mergeCell ref="A1:A3"/>
    <mergeCell ref="H1:H2"/>
    <mergeCell ref="I1:I2"/>
    <mergeCell ref="J1:L1"/>
    <mergeCell ref="M1:O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Slone</dc:creator>
  <cp:lastModifiedBy>Allyson  Honaker</cp:lastModifiedBy>
  <dcterms:created xsi:type="dcterms:W3CDTF">2024-10-09T20:37:29Z</dcterms:created>
  <dcterms:modified xsi:type="dcterms:W3CDTF">2024-12-20T04:58:09Z</dcterms:modified>
</cp:coreProperties>
</file>