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X:\Honaker Law Office\Clients\00500 - Big Sandy RECC\FULL RATE CASE\Monthly Updates\May 2025 Update\"/>
    </mc:Choice>
  </mc:AlternateContent>
  <xr:revisionPtr revIDLastSave="0" documentId="13_ncr:1_{6A16C67A-FB68-4091-932A-DE88CE41EFC4}" xr6:coauthVersionLast="47" xr6:coauthVersionMax="47" xr10:uidLastSave="{00000000-0000-0000-0000-000000000000}"/>
  <bookViews>
    <workbookView xWindow="-103" yWindow="-103" windowWidth="21600" windowHeight="13869" xr2:uid="{37930EE2-4D78-4B57-973E-81CA6444D901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8" i="1" l="1"/>
  <c r="C31" i="1"/>
</calcChain>
</file>

<file path=xl/sharedStrings.xml><?xml version="1.0" encoding="utf-8"?>
<sst xmlns="http://schemas.openxmlformats.org/spreadsheetml/2006/main" count="40" uniqueCount="15">
  <si>
    <t>Invoice Date - Services Rendered would be prior month</t>
  </si>
  <si>
    <t>Firm Name</t>
  </si>
  <si>
    <t>Amount</t>
  </si>
  <si>
    <t>HLO</t>
  </si>
  <si>
    <t>HL0</t>
  </si>
  <si>
    <t>INCLUDES MILEAGE FOR HEARING</t>
  </si>
  <si>
    <t>INLCUDES MILEAGE FOR TECHNICAL CONFERENCE</t>
  </si>
  <si>
    <t>Any Expenses Included</t>
  </si>
  <si>
    <t>Total for HLO</t>
  </si>
  <si>
    <t>Catalyst Consulting</t>
  </si>
  <si>
    <t>INCLUDES MILEAGE FOR TECHNICAL CONFERENCE</t>
  </si>
  <si>
    <t>Total for Catalyst Consulting, LLC</t>
  </si>
  <si>
    <t>Rate Case Expense Total Thru 4/30/25</t>
  </si>
  <si>
    <t xml:space="preserve">Kentucky Press Association </t>
  </si>
  <si>
    <t>Publication of Rate Case Hearing Newspaper Notices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</si>
</sst>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wrapText="1"/>
    </xf>
    <xf numFmtId="14" fontId="0" fillId="0" borderId="0" xfId="0" applyNumberFormat="1"/>
    <xf numFmtId="8" fontId="0" fillId="0" borderId="0" xfId="0" applyNumberFormat="1"/>
    <xf numFmtId="8" fontId="0" fillId="2" borderId="0" xfId="0" applyNumberFormat="1" applyFill="1"/>
    <xf numFmtId="0" fontId="0" fillId="2" borderId="0" xfId="0" applyFill="1"/>
    <xf numFmtId="4" fontId="0" fillId="0" borderId="0" xfId="0" applyNumberFormat="1"/>
    <xf numFmtId="164" fontId="0" fillId="3" borderId="0" xfId="0" applyNumberFormat="1" applyFill="1"/>
    <xf numFmtId="0" fontId="0" fillId="3" borderId="0" xfId="0" applyFill="1"/>
    <xf numFmtId="8" fontId="0" fillId="0" borderId="0" xfId="0" applyNumberForma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2CC9E-D333-4BFB-89C3-CFB30A086663}">
  <dimension ref="A1:D35"/>
  <sheetViews>
    <sheetView tabSelected="1" workbookViewId="0">
      <selection activeCell="D35" sqref="D35"/>
    </sheetView>
  </sheetViews>
  <sheetFormatPr defaultRowHeight="14.6" x14ac:dyDescent="0.4"/>
  <cols>
    <col min="1" max="1" width="47.61328125" customWidth="1"/>
    <col min="2" max="2" width="26.69140625" customWidth="1"/>
    <col min="3" max="3" width="25.921875" customWidth="1"/>
    <col min="4" max="4" width="45.23046875" customWidth="1"/>
  </cols>
  <sheetData>
    <row r="1" spans="1:4" x14ac:dyDescent="0.4">
      <c r="A1" s="1" t="s">
        <v>0</v>
      </c>
      <c r="B1" t="s">
        <v>1</v>
      </c>
      <c r="C1" t="s">
        <v>2</v>
      </c>
      <c r="D1" t="s">
        <v>7</v>
      </c>
    </row>
    <row r="2" spans="1:4" x14ac:dyDescent="0.4">
      <c r="A2" s="2">
        <v>45328</v>
      </c>
      <c r="B2" t="s">
        <v>3</v>
      </c>
      <c r="C2" s="3">
        <v>258</v>
      </c>
    </row>
    <row r="3" spans="1:4" x14ac:dyDescent="0.4">
      <c r="A3" s="2">
        <v>45356</v>
      </c>
      <c r="B3" t="s">
        <v>3</v>
      </c>
      <c r="C3" s="3">
        <v>58</v>
      </c>
    </row>
    <row r="4" spans="1:4" x14ac:dyDescent="0.4">
      <c r="A4" s="2">
        <v>45385</v>
      </c>
      <c r="B4" t="s">
        <v>3</v>
      </c>
      <c r="C4" s="3">
        <v>316</v>
      </c>
    </row>
    <row r="5" spans="1:4" x14ac:dyDescent="0.4">
      <c r="A5" s="2">
        <v>45421</v>
      </c>
      <c r="B5" t="s">
        <v>3</v>
      </c>
      <c r="C5" s="3">
        <v>548</v>
      </c>
    </row>
    <row r="6" spans="1:4" x14ac:dyDescent="0.4">
      <c r="A6" s="2">
        <v>45448</v>
      </c>
      <c r="B6" t="s">
        <v>3</v>
      </c>
      <c r="C6" s="3">
        <v>757.5</v>
      </c>
    </row>
    <row r="7" spans="1:4" x14ac:dyDescent="0.4">
      <c r="A7" s="2">
        <v>45481</v>
      </c>
      <c r="B7" t="s">
        <v>3</v>
      </c>
      <c r="C7" s="3">
        <v>422.5</v>
      </c>
    </row>
    <row r="8" spans="1:4" x14ac:dyDescent="0.4">
      <c r="A8" s="2">
        <v>45511</v>
      </c>
      <c r="B8" t="s">
        <v>3</v>
      </c>
      <c r="C8" s="3">
        <v>2747</v>
      </c>
    </row>
    <row r="9" spans="1:4" x14ac:dyDescent="0.4">
      <c r="A9" s="2">
        <v>45541</v>
      </c>
      <c r="B9" t="s">
        <v>3</v>
      </c>
      <c r="C9" s="3">
        <v>4511.5</v>
      </c>
    </row>
    <row r="10" spans="1:4" x14ac:dyDescent="0.4">
      <c r="A10" s="2">
        <v>45571</v>
      </c>
      <c r="B10" t="s">
        <v>3</v>
      </c>
      <c r="C10" s="3">
        <v>10276</v>
      </c>
    </row>
    <row r="11" spans="1:4" x14ac:dyDescent="0.4">
      <c r="A11" s="2">
        <v>45601</v>
      </c>
      <c r="B11" t="s">
        <v>3</v>
      </c>
      <c r="C11" s="3">
        <v>8947.5</v>
      </c>
    </row>
    <row r="12" spans="1:4" x14ac:dyDescent="0.4">
      <c r="A12" s="2">
        <v>45631</v>
      </c>
      <c r="B12" t="s">
        <v>3</v>
      </c>
      <c r="C12" s="3">
        <v>14312.4</v>
      </c>
      <c r="D12" t="s">
        <v>6</v>
      </c>
    </row>
    <row r="13" spans="1:4" x14ac:dyDescent="0.4">
      <c r="A13" s="2">
        <v>45660</v>
      </c>
      <c r="B13" t="s">
        <v>4</v>
      </c>
      <c r="C13" s="3">
        <v>5830.5</v>
      </c>
    </row>
    <row r="14" spans="1:4" x14ac:dyDescent="0.4">
      <c r="A14" s="2">
        <v>45693</v>
      </c>
      <c r="B14" t="s">
        <v>3</v>
      </c>
      <c r="C14" s="3">
        <v>4013.5</v>
      </c>
    </row>
    <row r="15" spans="1:4" x14ac:dyDescent="0.4">
      <c r="A15" s="2">
        <v>45720</v>
      </c>
      <c r="B15" t="s">
        <v>3</v>
      </c>
      <c r="C15" s="3">
        <v>14807.8</v>
      </c>
      <c r="D15" t="s">
        <v>5</v>
      </c>
    </row>
    <row r="16" spans="1:4" x14ac:dyDescent="0.4">
      <c r="A16" s="2">
        <v>45750</v>
      </c>
      <c r="B16" t="s">
        <v>3</v>
      </c>
      <c r="C16" s="3">
        <v>3161</v>
      </c>
    </row>
    <row r="17" spans="1:4" x14ac:dyDescent="0.4">
      <c r="A17" s="2">
        <v>45783</v>
      </c>
      <c r="B17" t="s">
        <v>3</v>
      </c>
      <c r="C17" s="3">
        <v>1217</v>
      </c>
    </row>
    <row r="18" spans="1:4" x14ac:dyDescent="0.4">
      <c r="C18" s="4">
        <f>SUM(C2:C17)</f>
        <v>72184.2</v>
      </c>
      <c r="D18" s="5" t="s">
        <v>8</v>
      </c>
    </row>
    <row r="20" spans="1:4" x14ac:dyDescent="0.4">
      <c r="A20" s="2">
        <v>45352</v>
      </c>
      <c r="B20" t="s">
        <v>9</v>
      </c>
      <c r="C20" s="3">
        <v>1035</v>
      </c>
    </row>
    <row r="21" spans="1:4" x14ac:dyDescent="0.4">
      <c r="A21" s="2">
        <v>45382</v>
      </c>
      <c r="B21" t="s">
        <v>9</v>
      </c>
      <c r="C21" s="3">
        <v>575</v>
      </c>
    </row>
    <row r="22" spans="1:4" x14ac:dyDescent="0.4">
      <c r="A22" s="2">
        <v>45413</v>
      </c>
      <c r="B22" t="s">
        <v>9</v>
      </c>
      <c r="C22" s="3">
        <v>2300</v>
      </c>
    </row>
    <row r="23" spans="1:4" x14ac:dyDescent="0.4">
      <c r="A23" s="2">
        <v>45444</v>
      </c>
      <c r="B23" t="s">
        <v>9</v>
      </c>
      <c r="C23" s="6">
        <v>6555</v>
      </c>
    </row>
    <row r="24" spans="1:4" x14ac:dyDescent="0.4">
      <c r="A24" s="2">
        <v>45505</v>
      </c>
      <c r="B24" t="s">
        <v>9</v>
      </c>
      <c r="C24" s="3">
        <v>1725</v>
      </c>
    </row>
    <row r="25" spans="1:4" x14ac:dyDescent="0.4">
      <c r="A25" s="2">
        <v>45536</v>
      </c>
      <c r="B25" t="s">
        <v>9</v>
      </c>
      <c r="C25" s="3">
        <v>575</v>
      </c>
    </row>
    <row r="26" spans="1:4" x14ac:dyDescent="0.4">
      <c r="A26" s="2">
        <v>45566</v>
      </c>
      <c r="B26" t="s">
        <v>9</v>
      </c>
      <c r="C26" s="3">
        <v>1955</v>
      </c>
    </row>
    <row r="27" spans="1:4" x14ac:dyDescent="0.4">
      <c r="A27" s="2">
        <v>45627</v>
      </c>
      <c r="B27" t="s">
        <v>9</v>
      </c>
      <c r="C27" s="3">
        <v>2601.02</v>
      </c>
      <c r="D27" t="s">
        <v>10</v>
      </c>
    </row>
    <row r="28" spans="1:4" x14ac:dyDescent="0.4">
      <c r="A28" s="2">
        <v>45658</v>
      </c>
      <c r="B28" t="s">
        <v>9</v>
      </c>
      <c r="C28" s="3">
        <v>690</v>
      </c>
    </row>
    <row r="29" spans="1:4" x14ac:dyDescent="0.4">
      <c r="A29" s="2">
        <v>45689</v>
      </c>
      <c r="B29" t="s">
        <v>9</v>
      </c>
      <c r="C29" s="3">
        <v>690</v>
      </c>
    </row>
    <row r="30" spans="1:4" x14ac:dyDescent="0.4">
      <c r="A30" s="2">
        <v>45717</v>
      </c>
      <c r="B30" t="s">
        <v>9</v>
      </c>
      <c r="C30" s="3">
        <v>3406.4</v>
      </c>
      <c r="D30" t="s">
        <v>5</v>
      </c>
    </row>
    <row r="31" spans="1:4" x14ac:dyDescent="0.4">
      <c r="C31" s="4">
        <f>SUM(C20:C30)</f>
        <v>22107.420000000002</v>
      </c>
      <c r="D31" t="s">
        <v>11</v>
      </c>
    </row>
    <row r="32" spans="1:4" x14ac:dyDescent="0.4">
      <c r="C32" s="9"/>
    </row>
    <row r="33" spans="1:4" x14ac:dyDescent="0.4">
      <c r="A33" s="2">
        <v>45778</v>
      </c>
      <c r="B33" t="s">
        <v>13</v>
      </c>
      <c r="C33" s="9">
        <v>281.44</v>
      </c>
      <c r="D33" t="s">
        <v>14</v>
      </c>
    </row>
    <row r="35" spans="1:4" x14ac:dyDescent="0.4">
      <c r="C35" s="7">
        <v>94573.06</v>
      </c>
      <c r="D35" s="8" t="s">
        <v>12</v>
      </c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Allyson  Honaker</dc:creator>
  <cp:lastModifiedBy>Heather Temple</cp:lastModifiedBy>
  <dcterms:created xsi:type="dcterms:W3CDTF">2025-04-25T20:07:14Z</dcterms:created>
  <dcterms:modified xsi:type="dcterms:W3CDTF">2025-05-16T15:19:39Z</dcterms:modified>
</cp:coreProperties>
</file>