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MdSt-KY Rate Case\2024 KY Rate Case\Direct Testimony\Christian\"/>
    </mc:Choice>
  </mc:AlternateContent>
  <xr:revisionPtr revIDLastSave="0" documentId="13_ncr:1_{266CA993-A202-4C6C-8079-77E549AFB0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xhibit JTC-3" sheetId="3" r:id="rId1"/>
  </sheets>
  <definedNames>
    <definedName name="_xlnm.Print_Area" localSheetId="0">'Exhibit JTC-3'!$A$1:$O$45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3" l="1"/>
  <c r="A12" i="3"/>
  <c r="A13" i="3" s="1"/>
  <c r="A14" i="3" s="1"/>
  <c r="A15" i="3" s="1"/>
  <c r="A16" i="3" s="1"/>
  <c r="A17" i="3" l="1"/>
  <c r="A18" i="3" s="1"/>
  <c r="A19" i="3" s="1"/>
  <c r="A20" i="3" s="1"/>
  <c r="A21" i="3" s="1"/>
  <c r="A22" i="3" s="1"/>
  <c r="A23" i="3" s="1"/>
  <c r="A24" i="3" s="1"/>
  <c r="A25" i="3" s="1"/>
  <c r="A26" i="3" s="1"/>
</calcChain>
</file>

<file path=xl/sharedStrings.xml><?xml version="1.0" encoding="utf-8"?>
<sst xmlns="http://schemas.openxmlformats.org/spreadsheetml/2006/main" count="153" uniqueCount="78">
  <si>
    <t>Infrastructure Replacement Only Tracker</t>
  </si>
  <si>
    <t>Tracker for all Capital Spending</t>
  </si>
  <si>
    <t>Line #</t>
  </si>
  <si>
    <t>Jurisdiction</t>
  </si>
  <si>
    <t>Comprehensive Formula Rate Making /Annual Rate Review</t>
  </si>
  <si>
    <t>Special Capital Treatment in Annual Review Mechanism</t>
  </si>
  <si>
    <t>Stand-alone Rate Treatment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</si>
  <si>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</si>
  <si>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</si>
  <si>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</si>
  <si>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</si>
  <si>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</si>
  <si>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</si>
  <si>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</si>
  <si>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</si>
  <si>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</si>
  <si>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</si>
  <si>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Colorado</t>
  </si>
  <si>
    <t>N</t>
  </si>
  <si>
    <t>Y</t>
  </si>
  <si>
    <t>24+</t>
  </si>
  <si>
    <t>Kansas (GSRS)</t>
  </si>
  <si>
    <t>17+</t>
  </si>
  <si>
    <t>Kentucky</t>
  </si>
  <si>
    <t>0+</t>
  </si>
  <si>
    <t>Louisiana</t>
  </si>
  <si>
    <t>Mississippi</t>
  </si>
  <si>
    <t>Tennessee</t>
  </si>
  <si>
    <t xml:space="preserve">Texas - Mid-Tex ATM Cities </t>
  </si>
  <si>
    <t>15+</t>
  </si>
  <si>
    <t>Texas - Mid-Tex-Dallas</t>
  </si>
  <si>
    <t>Texas - Mid-Tex (Unincorporated Areas)</t>
  </si>
  <si>
    <t>Texas - West Texas (Unincorporated Areas)</t>
  </si>
  <si>
    <t>Virginia</t>
  </si>
  <si>
    <t>6+</t>
  </si>
  <si>
    <t>Virginia SAVE</t>
  </si>
  <si>
    <t>Notes:</t>
  </si>
  <si>
    <t>Atmos Energy utilizes a specific tariff, rule, or statute in the jurisdiction</t>
  </si>
  <si>
    <t>Atmos Energy has no specific tariff, rule, or statute in the jurisdiction</t>
  </si>
  <si>
    <t>For purposes of this chart, the number of months between the rate effective period and the respective test period (or evaluation period).</t>
  </si>
  <si>
    <t>These areas are currently dependent on periodic comprehensive rate case filings.  Lag shown excludes the period between case test periods.</t>
  </si>
  <si>
    <t>not used</t>
  </si>
  <si>
    <t>Available by statute, used currently in areas with Railroad Commission as primary jurisdiction and ATM Cities, Amarillo, Lubbock, Dalhart, and Channing.</t>
  </si>
  <si>
    <t>All cities except City of Dallas and ATM Cities</t>
  </si>
  <si>
    <t>All cities except Cities of Amarillo, Lubbock, Dalhart and Channing</t>
  </si>
  <si>
    <t>Also includes Cities of Dalhart and Channing</t>
  </si>
  <si>
    <t>Based upon resolution with the Cities; if appealed to the Railroad Commission, lag could be 21 months</t>
  </si>
  <si>
    <t>May file expedited annual rate adjustment.   Includes ability to implement interim rates</t>
  </si>
  <si>
    <t>Kansas (SIP)</t>
  </si>
  <si>
    <t>Limitations on Recovery through General Rate Case or Comprehensive Annual Mechanism</t>
  </si>
  <si>
    <t xml:space="preserve"> revenue increase for Atmos Energy’s sales customers shall not exceed 2.5% of the total revenues from sales customers for the 12 months ending four months prior to each annual filing</t>
  </si>
  <si>
    <t>statutory cap on the rate impact of GSRS investment of $.80 / residential customer per year</t>
  </si>
  <si>
    <t>$35 million budget over first 5 years of program; Atmos Energy requesting $75 million budget over five years in renewal filing</t>
  </si>
  <si>
    <t>Limitations on Special Capital Treatment/ Tracker Recovery</t>
  </si>
  <si>
    <t>currently limited to $30 million per year</t>
  </si>
  <si>
    <t>Limit on non-PRP/General Rate Case capital of $29.26 million</t>
  </si>
  <si>
    <t>Atmos Energy agreed to a budget for 3-year period of $322 million for specific replacement projects based on the needs of the system; no limitation on functionals and public improvement projects</t>
  </si>
  <si>
    <t>(k)</t>
  </si>
  <si>
    <t>(l)</t>
  </si>
  <si>
    <t>Atmos Enery Corporation</t>
  </si>
  <si>
    <r>
      <t xml:space="preserve">Capital Investment Lag, months </t>
    </r>
    <r>
      <rPr>
        <b/>
        <vertAlign val="superscript"/>
        <sz val="11"/>
        <rFont val="Arial"/>
        <family val="2"/>
      </rPr>
      <t>[1]</t>
    </r>
  </si>
  <si>
    <r>
      <t>Comprehensive Rate Case (no set filing frequency)</t>
    </r>
    <r>
      <rPr>
        <b/>
        <vertAlign val="superscript"/>
        <sz val="11"/>
        <rFont val="Arial"/>
        <family val="2"/>
      </rPr>
      <t xml:space="preserve"> [2]</t>
    </r>
  </si>
  <si>
    <r>
      <t>Y</t>
    </r>
    <r>
      <rPr>
        <vertAlign val="superscript"/>
        <sz val="11"/>
        <color theme="1"/>
        <rFont val="Arial"/>
        <family val="2"/>
      </rPr>
      <t>[11]</t>
    </r>
  </si>
  <si>
    <r>
      <t xml:space="preserve">Y (GSRS) </t>
    </r>
    <r>
      <rPr>
        <vertAlign val="superscript"/>
        <sz val="11"/>
        <rFont val="Arial"/>
        <family val="2"/>
      </rPr>
      <t>[3]</t>
    </r>
  </si>
  <si>
    <r>
      <t>Y</t>
    </r>
    <r>
      <rPr>
        <vertAlign val="superscript"/>
        <sz val="11"/>
        <color theme="1"/>
        <rFont val="Arial"/>
        <family val="2"/>
      </rPr>
      <t>[12]</t>
    </r>
  </si>
  <si>
    <r>
      <t>Y</t>
    </r>
    <r>
      <rPr>
        <vertAlign val="superscript"/>
        <sz val="11"/>
        <color theme="1"/>
        <rFont val="Arial"/>
        <family val="2"/>
      </rPr>
      <t>[13]</t>
    </r>
  </si>
  <si>
    <r>
      <rPr>
        <sz val="11"/>
        <color theme="1"/>
        <rFont val="Arial"/>
        <family val="2"/>
      </rPr>
      <t>N</t>
    </r>
    <r>
      <rPr>
        <vertAlign val="superscript"/>
        <sz val="11"/>
        <color theme="1"/>
        <rFont val="Arial"/>
        <family val="2"/>
      </rPr>
      <t>[15]</t>
    </r>
  </si>
  <si>
    <r>
      <t xml:space="preserve">Texas - Mid-Tex ACSC Cities </t>
    </r>
    <r>
      <rPr>
        <b/>
        <vertAlign val="superscript"/>
        <sz val="11"/>
        <rFont val="Arial"/>
        <family val="2"/>
      </rPr>
      <t>[6]</t>
    </r>
  </si>
  <si>
    <r>
      <t xml:space="preserve">Y (GRIP) </t>
    </r>
    <r>
      <rPr>
        <b/>
        <vertAlign val="superscript"/>
        <sz val="11"/>
        <rFont val="Arial"/>
        <family val="2"/>
      </rPr>
      <t>[5]</t>
    </r>
  </si>
  <si>
    <r>
      <t xml:space="preserve">Texas - West Texas </t>
    </r>
    <r>
      <rPr>
        <vertAlign val="superscript"/>
        <sz val="11"/>
        <rFont val="Arial"/>
        <family val="2"/>
      </rPr>
      <t>[7]</t>
    </r>
  </si>
  <si>
    <r>
      <t xml:space="preserve">Texas - W Tx (Amarillo, Lubbock) </t>
    </r>
    <r>
      <rPr>
        <vertAlign val="superscript"/>
        <sz val="11"/>
        <rFont val="Arial"/>
        <family val="2"/>
      </rPr>
      <t>[8]</t>
    </r>
  </si>
  <si>
    <r>
      <t>Y</t>
    </r>
    <r>
      <rPr>
        <vertAlign val="superscript"/>
        <sz val="11"/>
        <rFont val="Arial"/>
        <family val="2"/>
      </rPr>
      <t xml:space="preserve"> [9]</t>
    </r>
  </si>
  <si>
    <r>
      <t>Y</t>
    </r>
    <r>
      <rPr>
        <vertAlign val="superscript"/>
        <sz val="11"/>
        <rFont val="Arial"/>
        <family val="2"/>
      </rPr>
      <t xml:space="preserve"> [10]</t>
    </r>
  </si>
  <si>
    <t>GSRS limits the increase to $0.80 per residential customer per month</t>
  </si>
  <si>
    <t>(As of September 2024)</t>
  </si>
  <si>
    <r>
      <t>Y</t>
    </r>
    <r>
      <rPr>
        <b/>
        <vertAlign val="superscript"/>
        <sz val="11"/>
        <color theme="1"/>
        <rFont val="Arial"/>
        <family val="2"/>
      </rPr>
      <t>[14]</t>
    </r>
  </si>
  <si>
    <r>
      <t>Y</t>
    </r>
    <r>
      <rPr>
        <b/>
        <vertAlign val="superscript"/>
        <sz val="11"/>
        <rFont val="Arial"/>
        <family val="2"/>
      </rPr>
      <t>[16]</t>
    </r>
  </si>
  <si>
    <t>Summary of Capital Recovery Tariffs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</si>
</sst>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2"/>
      <name val="Tms Rmn"/>
    </font>
    <font>
      <b/>
      <sz val="12"/>
      <name val="Tms Rmn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sz val="12"/>
      <color indexed="13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vertAlign val="superscript"/>
      <sz val="11"/>
      <name val="Arial"/>
      <family val="2"/>
    </font>
    <font>
      <sz val="11"/>
      <name val="Arial"/>
      <family val="2"/>
    </font>
    <font>
      <vertAlign val="superscript"/>
      <sz val="11"/>
      <color theme="1"/>
      <name val="Arial"/>
      <family val="2"/>
    </font>
    <font>
      <vertAlign val="superscript"/>
      <sz val="11"/>
      <name val="Arial"/>
      <family val="2"/>
    </font>
    <font>
      <i/>
      <sz val="10"/>
      <name val="Arial"/>
      <family val="2"/>
    </font>
    <font>
      <b/>
      <vertAlign val="superscript"/>
      <sz val="11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2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5">
    <xf numFmtId="0" fontId="0" fillId="0" borderId="0"/>
    <xf numFmtId="0" fontId="1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3" borderId="0" applyNumberFormat="0" applyBorder="0" applyAlignment="0" applyProtection="0"/>
    <xf numFmtId="0" fontId="15" fillId="20" borderId="1" applyNumberFormat="0" applyAlignment="0" applyProtection="0"/>
    <xf numFmtId="0" fontId="16" fillId="21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3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1" applyNumberFormat="0" applyAlignment="0" applyProtection="0"/>
    <xf numFmtId="0" fontId="5" fillId="22" borderId="3"/>
    <xf numFmtId="0" fontId="23" fillId="0" borderId="7" applyNumberFormat="0" applyFill="0" applyAlignment="0" applyProtection="0"/>
    <xf numFmtId="0" fontId="24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24" borderId="8" applyNumberFormat="0" applyFont="0" applyAlignment="0" applyProtection="0"/>
    <xf numFmtId="0" fontId="25" fillId="20" borderId="9" applyNumberFormat="0" applyAlignment="0" applyProtection="0"/>
    <xf numFmtId="40" fontId="6" fillId="25" borderId="0">
      <alignment horizontal="right"/>
    </xf>
    <xf numFmtId="0" fontId="7" fillId="26" borderId="0">
      <alignment horizontal="center"/>
    </xf>
    <xf numFmtId="0" fontId="8" fillId="27" borderId="10"/>
    <xf numFmtId="0" fontId="9" fillId="0" borderId="0" applyBorder="0">
      <alignment horizontal="centerContinuous"/>
    </xf>
    <xf numFmtId="0" fontId="10" fillId="0" borderId="0" applyBorder="0">
      <alignment horizontal="centerContinuous"/>
    </xf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3"/>
    <xf numFmtId="0" fontId="4" fillId="0" borderId="3"/>
    <xf numFmtId="0" fontId="26" fillId="0" borderId="0" applyNumberFormat="0" applyFill="0" applyBorder="0" applyAlignment="0" applyProtection="0"/>
    <xf numFmtId="0" fontId="11" fillId="28" borderId="0"/>
    <xf numFmtId="0" fontId="11" fillId="28" borderId="0"/>
    <xf numFmtId="0" fontId="27" fillId="0" borderId="11" applyNumberFormat="0" applyFill="0" applyAlignment="0" applyProtection="0"/>
    <xf numFmtId="0" fontId="5" fillId="0" borderId="12"/>
    <xf numFmtId="0" fontId="5" fillId="0" borderId="12"/>
    <xf numFmtId="0" fontId="5" fillId="0" borderId="3"/>
    <xf numFmtId="0" fontId="5" fillId="0" borderId="3"/>
    <xf numFmtId="0" fontId="28" fillId="0" borderId="0" applyNumberForma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61">
    <xf numFmtId="0" fontId="0" fillId="0" borderId="0" xfId="0"/>
    <xf numFmtId="0" fontId="29" fillId="0" borderId="0" xfId="0" applyFont="1"/>
    <xf numFmtId="0" fontId="30" fillId="0" borderId="0" xfId="0" applyFont="1"/>
    <xf numFmtId="0" fontId="31" fillId="0" borderId="0" xfId="1" applyFont="1" applyAlignment="1">
      <alignment horizontal="center" vertical="center" wrapText="1"/>
    </xf>
    <xf numFmtId="0" fontId="32" fillId="0" borderId="0" xfId="0" applyFont="1" applyAlignment="1">
      <alignment horizontal="right"/>
    </xf>
    <xf numFmtId="0" fontId="32" fillId="0" borderId="0" xfId="0" applyFont="1" applyAlignment="1">
      <alignment horizontal="left"/>
    </xf>
    <xf numFmtId="0" fontId="30" fillId="0" borderId="0" xfId="0" applyFont="1" applyAlignment="1">
      <alignment horizontal="right"/>
    </xf>
    <xf numFmtId="0" fontId="32" fillId="0" borderId="0" xfId="0" applyFont="1"/>
    <xf numFmtId="0" fontId="32" fillId="0" borderId="0" xfId="0" applyFont="1" applyAlignment="1">
      <alignment horizontal="center"/>
    </xf>
    <xf numFmtId="0" fontId="32" fillId="0" borderId="21" xfId="0" applyFont="1" applyBorder="1" applyAlignment="1">
      <alignment horizontal="center"/>
    </xf>
    <xf numFmtId="0" fontId="31" fillId="0" borderId="13" xfId="1" applyFont="1" applyBorder="1" applyAlignment="1">
      <alignment horizontal="center" vertical="center"/>
    </xf>
    <xf numFmtId="0" fontId="31" fillId="0" borderId="15" xfId="1" applyFont="1" applyBorder="1" applyAlignment="1">
      <alignment horizontal="center" vertical="center"/>
    </xf>
    <xf numFmtId="0" fontId="31" fillId="0" borderId="13" xfId="1" applyFont="1" applyBorder="1" applyAlignment="1">
      <alignment horizontal="center" vertical="center" wrapText="1"/>
    </xf>
    <xf numFmtId="0" fontId="31" fillId="0" borderId="19" xfId="1" applyFont="1" applyBorder="1" applyAlignment="1">
      <alignment horizontal="center" vertical="center" wrapText="1"/>
    </xf>
    <xf numFmtId="0" fontId="31" fillId="0" borderId="20" xfId="1" applyFont="1" applyBorder="1" applyAlignment="1">
      <alignment horizontal="center" vertical="center" wrapText="1"/>
    </xf>
    <xf numFmtId="0" fontId="31" fillId="0" borderId="18" xfId="1" applyFont="1" applyBorder="1" applyAlignment="1">
      <alignment horizontal="center" vertical="center" wrapText="1"/>
    </xf>
    <xf numFmtId="0" fontId="31" fillId="0" borderId="17" xfId="1" applyFont="1" applyBorder="1" applyAlignment="1">
      <alignment horizontal="center" vertical="center" wrapText="1"/>
    </xf>
    <xf numFmtId="0" fontId="31" fillId="0" borderId="24" xfId="1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wrapText="1"/>
    </xf>
    <xf numFmtId="0" fontId="31" fillId="0" borderId="0" xfId="1" applyFont="1" applyAlignment="1">
      <alignment horizontal="center"/>
    </xf>
    <xf numFmtId="0" fontId="30" fillId="0" borderId="0" xfId="0" quotePrefix="1" applyFont="1" applyAlignment="1">
      <alignment horizontal="center"/>
    </xf>
    <xf numFmtId="0" fontId="30" fillId="0" borderId="0" xfId="0" applyFont="1" applyAlignment="1">
      <alignment horizontal="center"/>
    </xf>
    <xf numFmtId="0" fontId="34" fillId="0" borderId="0" xfId="1" applyFont="1" applyAlignment="1">
      <alignment horizontal="center"/>
    </xf>
    <xf numFmtId="0" fontId="34" fillId="0" borderId="15" xfId="1" applyFont="1" applyBorder="1" applyAlignment="1">
      <alignment horizontal="left"/>
    </xf>
    <xf numFmtId="0" fontId="34" fillId="0" borderId="13" xfId="1" applyFont="1" applyBorder="1" applyAlignment="1">
      <alignment horizontal="center"/>
    </xf>
    <xf numFmtId="0" fontId="34" fillId="0" borderId="19" xfId="1" applyFont="1" applyBorder="1" applyAlignment="1">
      <alignment horizontal="center"/>
    </xf>
    <xf numFmtId="0" fontId="34" fillId="0" borderId="14" xfId="1" applyFont="1" applyBorder="1" applyAlignment="1">
      <alignment horizontal="center"/>
    </xf>
    <xf numFmtId="0" fontId="34" fillId="0" borderId="15" xfId="1" applyFont="1" applyBorder="1" applyAlignment="1">
      <alignment horizontal="center"/>
    </xf>
    <xf numFmtId="0" fontId="30" fillId="0" borderId="13" xfId="0" applyFont="1" applyBorder="1" applyAlignment="1">
      <alignment horizontal="center"/>
    </xf>
    <xf numFmtId="0" fontId="34" fillId="0" borderId="16" xfId="1" applyFont="1" applyBorder="1" applyAlignment="1">
      <alignment horizontal="center"/>
    </xf>
    <xf numFmtId="0" fontId="34" fillId="0" borderId="0" xfId="1" applyFont="1"/>
    <xf numFmtId="0" fontId="31" fillId="0" borderId="0" xfId="1" applyFont="1"/>
    <xf numFmtId="0" fontId="34" fillId="0" borderId="25" xfId="1" applyFont="1" applyBorder="1" applyAlignment="1">
      <alignment horizontal="center"/>
    </xf>
    <xf numFmtId="0" fontId="37" fillId="0" borderId="0" xfId="0" quotePrefix="1" applyFont="1"/>
    <xf numFmtId="0" fontId="31" fillId="0" borderId="16" xfId="1" applyFont="1" applyBorder="1" applyAlignment="1">
      <alignment horizontal="center" vertical="center"/>
    </xf>
    <xf numFmtId="0" fontId="34" fillId="0" borderId="26" xfId="1" applyFont="1" applyBorder="1" applyAlignment="1">
      <alignment horizontal="left"/>
    </xf>
    <xf numFmtId="0" fontId="34" fillId="0" borderId="27" xfId="1" applyFont="1" applyBorder="1" applyAlignment="1">
      <alignment horizontal="center"/>
    </xf>
    <xf numFmtId="0" fontId="34" fillId="0" borderId="28" xfId="1" applyFont="1" applyBorder="1" applyAlignment="1">
      <alignment horizontal="center"/>
    </xf>
    <xf numFmtId="0" fontId="34" fillId="0" borderId="29" xfId="1" applyFont="1" applyBorder="1" applyAlignment="1">
      <alignment horizontal="center"/>
    </xf>
    <xf numFmtId="0" fontId="34" fillId="0" borderId="26" xfId="1" applyFont="1" applyBorder="1" applyAlignment="1">
      <alignment horizontal="center"/>
    </xf>
    <xf numFmtId="0" fontId="30" fillId="0" borderId="27" xfId="0" applyFont="1" applyBorder="1" applyAlignment="1">
      <alignment horizontal="center"/>
    </xf>
    <xf numFmtId="0" fontId="34" fillId="0" borderId="24" xfId="1" applyFont="1" applyBorder="1" applyAlignment="1">
      <alignment horizontal="left"/>
    </xf>
    <xf numFmtId="0" fontId="34" fillId="0" borderId="17" xfId="1" applyFont="1" applyBorder="1" applyAlignment="1">
      <alignment horizontal="center"/>
    </xf>
    <xf numFmtId="0" fontId="34" fillId="0" borderId="18" xfId="1" applyFont="1" applyBorder="1" applyAlignment="1">
      <alignment horizontal="center"/>
    </xf>
    <xf numFmtId="0" fontId="34" fillId="0" borderId="30" xfId="1" applyFont="1" applyBorder="1" applyAlignment="1">
      <alignment horizontal="center"/>
    </xf>
    <xf numFmtId="0" fontId="34" fillId="0" borderId="20" xfId="1" applyFont="1" applyBorder="1" applyAlignment="1">
      <alignment horizontal="center"/>
    </xf>
    <xf numFmtId="0" fontId="34" fillId="0" borderId="24" xfId="1" applyFont="1" applyBorder="1" applyAlignment="1">
      <alignment horizontal="center"/>
    </xf>
    <xf numFmtId="0" fontId="35" fillId="0" borderId="17" xfId="0" applyFont="1" applyBorder="1" applyAlignment="1">
      <alignment horizontal="center"/>
    </xf>
    <xf numFmtId="0" fontId="32" fillId="0" borderId="22" xfId="0" applyFont="1" applyBorder="1" applyAlignment="1">
      <alignment horizontal="center"/>
    </xf>
    <xf numFmtId="0" fontId="31" fillId="0" borderId="31" xfId="1" applyFont="1" applyBorder="1" applyAlignment="1">
      <alignment horizontal="left"/>
    </xf>
    <xf numFmtId="0" fontId="31" fillId="0" borderId="32" xfId="1" applyFont="1" applyBorder="1" applyAlignment="1">
      <alignment horizontal="center"/>
    </xf>
    <xf numFmtId="0" fontId="31" fillId="0" borderId="33" xfId="1" applyFont="1" applyBorder="1" applyAlignment="1">
      <alignment horizontal="center"/>
    </xf>
    <xf numFmtId="0" fontId="31" fillId="0" borderId="34" xfId="1" applyFont="1" applyBorder="1" applyAlignment="1">
      <alignment horizontal="center"/>
    </xf>
    <xf numFmtId="0" fontId="31" fillId="0" borderId="31" xfId="1" applyFont="1" applyBorder="1" applyAlignment="1">
      <alignment horizontal="center"/>
    </xf>
    <xf numFmtId="0" fontId="32" fillId="0" borderId="32" xfId="0" applyFont="1" applyBorder="1" applyAlignment="1">
      <alignment horizontal="center"/>
    </xf>
    <xf numFmtId="0" fontId="31" fillId="0" borderId="35" xfId="1" applyFont="1" applyBorder="1" applyAlignment="1">
      <alignment horizontal="center"/>
    </xf>
    <xf numFmtId="0" fontId="32" fillId="0" borderId="0" xfId="0" applyFont="1" applyAlignment="1">
      <alignment horizontal="center"/>
    </xf>
    <xf numFmtId="0" fontId="32" fillId="0" borderId="21" xfId="0" applyFont="1" applyBorder="1" applyAlignment="1">
      <alignment horizontal="center"/>
    </xf>
    <xf numFmtId="0" fontId="30" fillId="0" borderId="22" xfId="0" applyFont="1" applyBorder="1" applyAlignment="1">
      <alignment horizontal="center"/>
    </xf>
    <xf numFmtId="0" fontId="30" fillId="0" borderId="23" xfId="0" applyFont="1" applyBorder="1" applyAlignment="1">
      <alignment horizontal="center"/>
    </xf>
    <xf numFmtId="0" fontId="32" fillId="0" borderId="23" xfId="0" applyFont="1" applyBorder="1" applyAlignment="1">
      <alignment horizontal="center"/>
    </xf>
  </cellXfs>
  <cellStyles count="75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Comma 2" xfId="29" xr:uid="{00000000-0005-0000-0000-00001C000000}"/>
    <cellStyle name="Currency 2" xfId="30" xr:uid="{00000000-0005-0000-0000-00001D000000}"/>
    <cellStyle name="Currency 3" xfId="74" xr:uid="{00000000-0005-0000-0000-00001E000000}"/>
    <cellStyle name="Custom - Style1" xfId="31" xr:uid="{00000000-0005-0000-0000-00001F000000}"/>
    <cellStyle name="Custom - Style8" xfId="32" xr:uid="{00000000-0005-0000-0000-000020000000}"/>
    <cellStyle name="Data   - Style2" xfId="33" xr:uid="{00000000-0005-0000-0000-000021000000}"/>
    <cellStyle name="Explanatory Text 2" xfId="34" xr:uid="{00000000-0005-0000-0000-000022000000}"/>
    <cellStyle name="Good 2" xfId="35" xr:uid="{00000000-0005-0000-0000-000023000000}"/>
    <cellStyle name="Heading 1 2" xfId="36" xr:uid="{00000000-0005-0000-0000-000024000000}"/>
    <cellStyle name="Heading 2 2" xfId="37" xr:uid="{00000000-0005-0000-0000-000025000000}"/>
    <cellStyle name="Heading 3 2" xfId="38" xr:uid="{00000000-0005-0000-0000-000026000000}"/>
    <cellStyle name="Heading 4 2" xfId="39" xr:uid="{00000000-0005-0000-0000-000027000000}"/>
    <cellStyle name="Input 2" xfId="40" xr:uid="{00000000-0005-0000-0000-000028000000}"/>
    <cellStyle name="Labels - Style3" xfId="41" xr:uid="{00000000-0005-0000-0000-000029000000}"/>
    <cellStyle name="Linked Cell 2" xfId="42" xr:uid="{00000000-0005-0000-0000-00002A000000}"/>
    <cellStyle name="Neutral 2" xfId="43" xr:uid="{00000000-0005-0000-0000-00002B000000}"/>
    <cellStyle name="Normal" xfId="0" builtinId="0"/>
    <cellStyle name="Normal - Style1" xfId="44" xr:uid="{00000000-0005-0000-0000-00002D000000}"/>
    <cellStyle name="Normal - Style2" xfId="45" xr:uid="{00000000-0005-0000-0000-00002E000000}"/>
    <cellStyle name="Normal - Style3" xfId="46" xr:uid="{00000000-0005-0000-0000-00002F000000}"/>
    <cellStyle name="Normal - Style4" xfId="47" xr:uid="{00000000-0005-0000-0000-000030000000}"/>
    <cellStyle name="Normal - Style5" xfId="48" xr:uid="{00000000-0005-0000-0000-000031000000}"/>
    <cellStyle name="Normal - Style6" xfId="49" xr:uid="{00000000-0005-0000-0000-000032000000}"/>
    <cellStyle name="Normal - Style7" xfId="50" xr:uid="{00000000-0005-0000-0000-000033000000}"/>
    <cellStyle name="Normal - Style8" xfId="51" xr:uid="{00000000-0005-0000-0000-000034000000}"/>
    <cellStyle name="Normal 2" xfId="1" xr:uid="{00000000-0005-0000-0000-000035000000}"/>
    <cellStyle name="Normal 3" xfId="73" xr:uid="{00000000-0005-0000-0000-000036000000}"/>
    <cellStyle name="Note 2" xfId="52" xr:uid="{00000000-0005-0000-0000-000037000000}"/>
    <cellStyle name="Output 2" xfId="53" xr:uid="{00000000-0005-0000-0000-000038000000}"/>
    <cellStyle name="Output Amounts" xfId="54" xr:uid="{00000000-0005-0000-0000-000039000000}"/>
    <cellStyle name="Output Column Headings" xfId="55" xr:uid="{00000000-0005-0000-0000-00003A000000}"/>
    <cellStyle name="Output Line Items" xfId="56" xr:uid="{00000000-0005-0000-0000-00003B000000}"/>
    <cellStyle name="Output Report Heading" xfId="57" xr:uid="{00000000-0005-0000-0000-00003C000000}"/>
    <cellStyle name="Output Report Title" xfId="58" xr:uid="{00000000-0005-0000-0000-00003D000000}"/>
    <cellStyle name="Percent 2" xfId="59" xr:uid="{00000000-0005-0000-0000-00003E000000}"/>
    <cellStyle name="Reset  - Style4" xfId="60" xr:uid="{00000000-0005-0000-0000-00003F000000}"/>
    <cellStyle name="Reset  - Style7" xfId="61" xr:uid="{00000000-0005-0000-0000-000040000000}"/>
    <cellStyle name="Table  - Style5" xfId="62" xr:uid="{00000000-0005-0000-0000-000041000000}"/>
    <cellStyle name="Table  - Style6" xfId="63" xr:uid="{00000000-0005-0000-0000-000042000000}"/>
    <cellStyle name="Title  - Style1" xfId="65" xr:uid="{00000000-0005-0000-0000-000043000000}"/>
    <cellStyle name="Title  - Style6" xfId="66" xr:uid="{00000000-0005-0000-0000-000044000000}"/>
    <cellStyle name="Title 2" xfId="64" xr:uid="{00000000-0005-0000-0000-000045000000}"/>
    <cellStyle name="Total 2" xfId="67" xr:uid="{00000000-0005-0000-0000-000046000000}"/>
    <cellStyle name="TotCol - Style5" xfId="68" xr:uid="{00000000-0005-0000-0000-000047000000}"/>
    <cellStyle name="TotCol - Style7" xfId="69" xr:uid="{00000000-0005-0000-0000-000048000000}"/>
    <cellStyle name="TotRow - Style4" xfId="70" xr:uid="{00000000-0005-0000-0000-000049000000}"/>
    <cellStyle name="TotRow - Style8" xfId="71" xr:uid="{00000000-0005-0000-0000-00004A000000}"/>
    <cellStyle name="Warning Text 2" xfId="72" xr:uid="{00000000-0005-0000-0000-00004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showGridLines="0" tabSelected="1" zoomScaleNormal="100" workbookViewId="0">
      <selection activeCell="J12" sqref="J12"/>
    </sheetView>
  </sheetViews>
  <sheetFormatPr defaultColWidth="9.42578125" defaultRowHeight="14.25" x14ac:dyDescent="0.2"/>
  <cols>
    <col min="1" max="1" width="9.42578125" style="2"/>
    <col min="2" max="2" width="4.5703125" style="2" customWidth="1"/>
    <col min="3" max="3" width="37.140625" style="2" customWidth="1"/>
    <col min="4" max="4" width="17" style="2" customWidth="1"/>
    <col min="5" max="5" width="12" style="2" customWidth="1"/>
    <col min="6" max="6" width="17.140625" style="2" customWidth="1"/>
    <col min="7" max="7" width="12.140625" style="2" customWidth="1"/>
    <col min="8" max="8" width="13.42578125" style="2" customWidth="1"/>
    <col min="9" max="9" width="12" style="2" customWidth="1"/>
    <col min="10" max="10" width="12.5703125" style="2" customWidth="1"/>
    <col min="11" max="11" width="12" style="2" customWidth="1"/>
    <col min="12" max="12" width="17" style="2" customWidth="1"/>
    <col min="13" max="13" width="16.140625" style="2" customWidth="1"/>
    <col min="14" max="14" width="14.85546875" style="2" customWidth="1"/>
    <col min="15" max="15" width="17.7109375" style="2" customWidth="1"/>
    <col min="16" max="16" width="12.5703125" style="2" customWidth="1"/>
    <col min="17" max="16384" width="9.42578125" style="2"/>
  </cols>
  <sheetData>
    <row r="1" spans="1:20" ht="15.75" x14ac:dyDescent="0.25">
      <c r="A1" s="1" t="s">
        <v>59</v>
      </c>
      <c r="D1" s="3"/>
      <c r="E1" s="3"/>
      <c r="F1" s="3"/>
      <c r="G1" s="3"/>
      <c r="H1" s="3"/>
      <c r="I1" s="3"/>
      <c r="J1" s="4"/>
      <c r="K1" s="3"/>
      <c r="P1" s="4"/>
    </row>
    <row r="2" spans="1:20" ht="15" x14ac:dyDescent="0.25">
      <c r="A2" s="5" t="s">
        <v>77</v>
      </c>
      <c r="J2" s="6"/>
      <c r="P2" s="6"/>
    </row>
    <row r="3" spans="1:20" x14ac:dyDescent="0.2">
      <c r="A3" s="33" t="s">
        <v>74</v>
      </c>
      <c r="J3" s="6"/>
      <c r="M3" s="6"/>
      <c r="P3" s="6"/>
    </row>
    <row r="4" spans="1:20" x14ac:dyDescent="0.2">
      <c r="J4" s="6"/>
      <c r="M4" s="6"/>
      <c r="P4" s="6"/>
    </row>
    <row r="5" spans="1:20" x14ac:dyDescent="0.2">
      <c r="J5" s="6"/>
      <c r="M5" s="6"/>
      <c r="P5" s="6"/>
    </row>
    <row r="6" spans="1:20" ht="15.75" thickBot="1" x14ac:dyDescent="0.3">
      <c r="A6" s="7"/>
      <c r="J6" s="6"/>
      <c r="M6" s="6"/>
      <c r="P6" s="6"/>
    </row>
    <row r="7" spans="1:20" ht="15.75" thickBot="1" x14ac:dyDescent="0.3">
      <c r="E7" s="8"/>
      <c r="F7" s="8"/>
      <c r="G7" s="8"/>
      <c r="H7" s="57" t="s">
        <v>0</v>
      </c>
      <c r="I7" s="58"/>
      <c r="J7" s="58"/>
      <c r="K7" s="59"/>
      <c r="L7" s="57" t="s">
        <v>1</v>
      </c>
      <c r="M7" s="60"/>
      <c r="S7" s="56"/>
      <c r="T7" s="56"/>
    </row>
    <row r="8" spans="1:20" ht="111" customHeight="1" x14ac:dyDescent="0.25">
      <c r="A8" s="10" t="s">
        <v>2</v>
      </c>
      <c r="B8" s="34"/>
      <c r="C8" s="11" t="s">
        <v>3</v>
      </c>
      <c r="D8" s="12" t="s">
        <v>4</v>
      </c>
      <c r="E8" s="13" t="s">
        <v>60</v>
      </c>
      <c r="F8" s="12" t="s">
        <v>61</v>
      </c>
      <c r="G8" s="13" t="s">
        <v>60</v>
      </c>
      <c r="H8" s="14" t="s">
        <v>5</v>
      </c>
      <c r="I8" s="15" t="s">
        <v>60</v>
      </c>
      <c r="J8" s="16" t="s">
        <v>6</v>
      </c>
      <c r="K8" s="15" t="s">
        <v>60</v>
      </c>
      <c r="L8" s="16" t="s">
        <v>6</v>
      </c>
      <c r="M8" s="17" t="s">
        <v>60</v>
      </c>
      <c r="N8" s="18" t="s">
        <v>53</v>
      </c>
      <c r="O8" s="18" t="s">
        <v>49</v>
      </c>
      <c r="P8" s="3"/>
      <c r="S8" s="3"/>
      <c r="T8" s="3"/>
    </row>
    <row r="9" spans="1:20" ht="15" x14ac:dyDescent="0.25">
      <c r="A9" s="19"/>
      <c r="B9" s="19"/>
      <c r="D9" s="20" t="s">
        <v>7</v>
      </c>
      <c r="E9" s="20" t="s">
        <v>8</v>
      </c>
      <c r="F9" s="20" t="s">
        <v>9</v>
      </c>
      <c r="G9" s="20" t="s">
        <v>10</v>
      </c>
      <c r="H9" s="20" t="s">
        <v>11</v>
      </c>
      <c r="I9" s="20" t="s">
        <v>12</v>
      </c>
      <c r="J9" s="20" t="s">
        <v>13</v>
      </c>
      <c r="K9" s="20" t="s">
        <v>14</v>
      </c>
      <c r="L9" s="20" t="s">
        <v>15</v>
      </c>
      <c r="M9" s="20" t="s">
        <v>16</v>
      </c>
      <c r="N9" s="21" t="s">
        <v>57</v>
      </c>
      <c r="O9" s="20" t="s">
        <v>58</v>
      </c>
      <c r="P9" s="20"/>
      <c r="S9" s="20"/>
      <c r="T9" s="20"/>
    </row>
    <row r="10" spans="1:20" x14ac:dyDescent="0.2">
      <c r="O10" s="22"/>
      <c r="P10" s="22"/>
      <c r="S10" s="22"/>
      <c r="T10" s="22"/>
    </row>
    <row r="11" spans="1:20" ht="16.5" x14ac:dyDescent="0.2">
      <c r="A11" s="21">
        <v>1</v>
      </c>
      <c r="B11" s="21"/>
      <c r="C11" s="23" t="s">
        <v>17</v>
      </c>
      <c r="D11" s="24" t="s">
        <v>18</v>
      </c>
      <c r="E11" s="25"/>
      <c r="F11" s="24" t="s">
        <v>19</v>
      </c>
      <c r="G11" s="25" t="s">
        <v>20</v>
      </c>
      <c r="H11" s="26"/>
      <c r="I11" s="25"/>
      <c r="J11" s="24" t="s">
        <v>19</v>
      </c>
      <c r="K11" s="25">
        <v>0</v>
      </c>
      <c r="L11" s="24"/>
      <c r="M11" s="27"/>
      <c r="N11" s="28" t="s">
        <v>62</v>
      </c>
      <c r="O11" s="24" t="s">
        <v>18</v>
      </c>
      <c r="P11" s="22"/>
      <c r="S11" s="22"/>
      <c r="T11" s="22"/>
    </row>
    <row r="12" spans="1:20" ht="16.5" x14ac:dyDescent="0.2">
      <c r="A12" s="21">
        <f>A11+1</f>
        <v>2</v>
      </c>
      <c r="B12" s="21"/>
      <c r="C12" s="23" t="s">
        <v>21</v>
      </c>
      <c r="D12" s="24" t="s">
        <v>18</v>
      </c>
      <c r="E12" s="25"/>
      <c r="F12" s="24" t="s">
        <v>19</v>
      </c>
      <c r="G12" s="25" t="s">
        <v>22</v>
      </c>
      <c r="H12" s="26"/>
      <c r="I12" s="25"/>
      <c r="J12" s="24" t="s">
        <v>63</v>
      </c>
      <c r="K12" s="25">
        <v>11</v>
      </c>
      <c r="L12" s="24"/>
      <c r="M12" s="27"/>
      <c r="N12" s="28" t="s">
        <v>64</v>
      </c>
      <c r="O12" s="24" t="s">
        <v>18</v>
      </c>
      <c r="P12" s="22"/>
      <c r="S12" s="22"/>
      <c r="T12" s="22"/>
    </row>
    <row r="13" spans="1:20" ht="17.25" thickBot="1" x14ac:dyDescent="0.25">
      <c r="A13" s="21">
        <f>A12+1</f>
        <v>3</v>
      </c>
      <c r="B13" s="21"/>
      <c r="C13" s="35" t="s">
        <v>48</v>
      </c>
      <c r="D13" s="36" t="s">
        <v>18</v>
      </c>
      <c r="E13" s="37"/>
      <c r="F13" s="36" t="s">
        <v>19</v>
      </c>
      <c r="G13" s="37" t="s">
        <v>22</v>
      </c>
      <c r="H13" s="38"/>
      <c r="I13" s="37"/>
      <c r="J13" s="36" t="s">
        <v>19</v>
      </c>
      <c r="K13" s="37">
        <v>11</v>
      </c>
      <c r="L13" s="36"/>
      <c r="M13" s="39"/>
      <c r="N13" s="40" t="s">
        <v>65</v>
      </c>
      <c r="O13" s="36" t="s">
        <v>18</v>
      </c>
      <c r="P13" s="22"/>
      <c r="S13" s="22"/>
      <c r="T13" s="22"/>
    </row>
    <row r="14" spans="1:20" ht="18" thickBot="1" x14ac:dyDescent="0.3">
      <c r="A14" s="9">
        <f t="shared" ref="A14:A18" si="0">A13+1</f>
        <v>4</v>
      </c>
      <c r="B14" s="48"/>
      <c r="C14" s="49" t="s">
        <v>23</v>
      </c>
      <c r="D14" s="50" t="s">
        <v>18</v>
      </c>
      <c r="E14" s="51"/>
      <c r="F14" s="50" t="s">
        <v>19</v>
      </c>
      <c r="G14" s="51" t="s">
        <v>24</v>
      </c>
      <c r="H14" s="52"/>
      <c r="I14" s="51"/>
      <c r="J14" s="50" t="s">
        <v>19</v>
      </c>
      <c r="K14" s="51">
        <v>0</v>
      </c>
      <c r="L14" s="50"/>
      <c r="M14" s="53"/>
      <c r="N14" s="54" t="s">
        <v>75</v>
      </c>
      <c r="O14" s="55" t="s">
        <v>76</v>
      </c>
      <c r="P14" s="22"/>
      <c r="S14" s="22"/>
      <c r="T14" s="22"/>
    </row>
    <row r="15" spans="1:20" ht="16.5" x14ac:dyDescent="0.2">
      <c r="A15" s="21">
        <f t="shared" si="0"/>
        <v>5</v>
      </c>
      <c r="B15" s="21"/>
      <c r="C15" s="41" t="s">
        <v>25</v>
      </c>
      <c r="D15" s="42" t="s">
        <v>19</v>
      </c>
      <c r="E15" s="43">
        <v>12</v>
      </c>
      <c r="F15" s="44"/>
      <c r="G15" s="43"/>
      <c r="H15" s="45" t="s">
        <v>19</v>
      </c>
      <c r="I15" s="43">
        <v>0</v>
      </c>
      <c r="J15" s="42"/>
      <c r="K15" s="43"/>
      <c r="L15" s="42"/>
      <c r="M15" s="46"/>
      <c r="N15" s="47" t="s">
        <v>66</v>
      </c>
      <c r="O15" s="42" t="s">
        <v>18</v>
      </c>
      <c r="P15" s="22"/>
      <c r="S15" s="22"/>
      <c r="T15" s="22"/>
    </row>
    <row r="16" spans="1:20" x14ac:dyDescent="0.2">
      <c r="A16" s="21">
        <f t="shared" si="0"/>
        <v>6</v>
      </c>
      <c r="B16" s="21"/>
      <c r="C16" s="23" t="s">
        <v>26</v>
      </c>
      <c r="D16" s="24" t="s">
        <v>19</v>
      </c>
      <c r="E16" s="25">
        <v>0</v>
      </c>
      <c r="F16" s="29"/>
      <c r="G16" s="25"/>
      <c r="H16" s="26" t="s">
        <v>19</v>
      </c>
      <c r="I16" s="25">
        <v>0</v>
      </c>
      <c r="J16" s="24"/>
      <c r="K16" s="25"/>
      <c r="L16" s="24"/>
      <c r="M16" s="27"/>
      <c r="N16" s="24" t="s">
        <v>18</v>
      </c>
      <c r="O16" s="24" t="s">
        <v>18</v>
      </c>
      <c r="P16" s="22"/>
      <c r="S16" s="22"/>
      <c r="T16" s="22"/>
    </row>
    <row r="17" spans="1:20" x14ac:dyDescent="0.2">
      <c r="A17" s="21">
        <f t="shared" si="0"/>
        <v>7</v>
      </c>
      <c r="B17" s="21"/>
      <c r="C17" s="23" t="s">
        <v>27</v>
      </c>
      <c r="D17" s="24" t="s">
        <v>19</v>
      </c>
      <c r="E17" s="25">
        <f>6+8</f>
        <v>14</v>
      </c>
      <c r="F17" s="29"/>
      <c r="G17" s="25"/>
      <c r="H17" s="26" t="s">
        <v>19</v>
      </c>
      <c r="I17" s="25">
        <v>0</v>
      </c>
      <c r="J17" s="24"/>
      <c r="K17" s="25"/>
      <c r="L17" s="24"/>
      <c r="M17" s="27"/>
      <c r="N17" s="24" t="s">
        <v>18</v>
      </c>
      <c r="O17" s="24" t="s">
        <v>18</v>
      </c>
      <c r="P17" s="22"/>
      <c r="S17" s="22"/>
      <c r="T17" s="22"/>
    </row>
    <row r="18" spans="1:20" ht="17.25" x14ac:dyDescent="0.25">
      <c r="A18" s="21">
        <f t="shared" si="0"/>
        <v>8</v>
      </c>
      <c r="B18" s="21"/>
      <c r="C18" s="23" t="s">
        <v>67</v>
      </c>
      <c r="D18" s="24" t="s">
        <v>19</v>
      </c>
      <c r="E18" s="25">
        <v>15</v>
      </c>
      <c r="F18" s="29"/>
      <c r="G18" s="25"/>
      <c r="H18" s="26" t="s">
        <v>19</v>
      </c>
      <c r="I18" s="25">
        <v>0</v>
      </c>
      <c r="J18" s="24"/>
      <c r="K18" s="25"/>
      <c r="L18" s="24"/>
      <c r="M18" s="27"/>
      <c r="N18" s="24" t="s">
        <v>18</v>
      </c>
      <c r="O18" s="24" t="s">
        <v>18</v>
      </c>
      <c r="P18" s="22"/>
      <c r="S18" s="22"/>
      <c r="T18" s="22"/>
    </row>
    <row r="19" spans="1:20" ht="17.25" x14ac:dyDescent="0.25">
      <c r="A19" s="21">
        <f t="shared" ref="A19:A26" si="1">A18+1</f>
        <v>9</v>
      </c>
      <c r="B19" s="21"/>
      <c r="C19" s="23" t="s">
        <v>28</v>
      </c>
      <c r="D19" s="24" t="s">
        <v>18</v>
      </c>
      <c r="E19" s="25"/>
      <c r="F19" s="29" t="s">
        <v>19</v>
      </c>
      <c r="G19" s="25" t="s">
        <v>29</v>
      </c>
      <c r="H19" s="26"/>
      <c r="I19" s="25"/>
      <c r="J19" s="24" t="s">
        <v>19</v>
      </c>
      <c r="K19" s="25">
        <v>0</v>
      </c>
      <c r="L19" s="24" t="s">
        <v>68</v>
      </c>
      <c r="M19" s="27">
        <v>11</v>
      </c>
      <c r="N19" s="24" t="s">
        <v>18</v>
      </c>
      <c r="O19" s="24" t="s">
        <v>18</v>
      </c>
      <c r="P19" s="22"/>
      <c r="S19" s="22"/>
      <c r="T19" s="22"/>
    </row>
    <row r="20" spans="1:20" x14ac:dyDescent="0.2">
      <c r="A20" s="21">
        <f t="shared" si="1"/>
        <v>10</v>
      </c>
      <c r="B20" s="21"/>
      <c r="C20" s="23" t="s">
        <v>30</v>
      </c>
      <c r="D20" s="24" t="s">
        <v>19</v>
      </c>
      <c r="E20" s="25">
        <v>14</v>
      </c>
      <c r="F20" s="29"/>
      <c r="G20" s="25"/>
      <c r="H20" s="26" t="s">
        <v>19</v>
      </c>
      <c r="I20" s="25">
        <v>0</v>
      </c>
      <c r="J20" s="24"/>
      <c r="K20" s="25"/>
      <c r="L20" s="24"/>
      <c r="M20" s="27"/>
      <c r="N20" s="24" t="s">
        <v>18</v>
      </c>
      <c r="O20" s="24" t="s">
        <v>18</v>
      </c>
      <c r="P20" s="22"/>
      <c r="S20" s="22"/>
      <c r="T20" s="22"/>
    </row>
    <row r="21" spans="1:20" ht="17.25" x14ac:dyDescent="0.25">
      <c r="A21" s="21">
        <f t="shared" si="1"/>
        <v>11</v>
      </c>
      <c r="B21" s="21"/>
      <c r="C21" s="23" t="s">
        <v>31</v>
      </c>
      <c r="D21" s="24" t="s">
        <v>18</v>
      </c>
      <c r="E21" s="25"/>
      <c r="F21" s="29" t="s">
        <v>19</v>
      </c>
      <c r="G21" s="25" t="s">
        <v>29</v>
      </c>
      <c r="H21" s="26"/>
      <c r="I21" s="25"/>
      <c r="J21" s="24" t="s">
        <v>19</v>
      </c>
      <c r="K21" s="25">
        <v>0</v>
      </c>
      <c r="L21" s="24" t="s">
        <v>68</v>
      </c>
      <c r="M21" s="27">
        <v>11</v>
      </c>
      <c r="N21" s="24" t="s">
        <v>18</v>
      </c>
      <c r="O21" s="24" t="s">
        <v>18</v>
      </c>
      <c r="P21" s="22"/>
      <c r="S21" s="22"/>
      <c r="T21" s="22"/>
    </row>
    <row r="22" spans="1:20" ht="16.5" x14ac:dyDescent="0.2">
      <c r="A22" s="21">
        <f t="shared" si="1"/>
        <v>12</v>
      </c>
      <c r="B22" s="21"/>
      <c r="C22" s="23" t="s">
        <v>69</v>
      </c>
      <c r="D22" s="24" t="s">
        <v>19</v>
      </c>
      <c r="E22" s="25">
        <v>15</v>
      </c>
      <c r="F22" s="29"/>
      <c r="G22" s="25"/>
      <c r="H22" s="26" t="s">
        <v>19</v>
      </c>
      <c r="I22" s="25">
        <v>0</v>
      </c>
      <c r="J22" s="24"/>
      <c r="K22" s="25"/>
      <c r="L22" s="24"/>
      <c r="M22" s="27"/>
      <c r="N22" s="24" t="s">
        <v>18</v>
      </c>
      <c r="O22" s="24" t="s">
        <v>18</v>
      </c>
      <c r="P22" s="22"/>
      <c r="S22" s="22"/>
      <c r="T22" s="22"/>
    </row>
    <row r="23" spans="1:20" ht="17.25" x14ac:dyDescent="0.25">
      <c r="A23" s="21">
        <f t="shared" si="1"/>
        <v>13</v>
      </c>
      <c r="B23" s="21"/>
      <c r="C23" s="23" t="s">
        <v>32</v>
      </c>
      <c r="D23" s="24" t="s">
        <v>18</v>
      </c>
      <c r="E23" s="25"/>
      <c r="F23" s="29" t="s">
        <v>19</v>
      </c>
      <c r="G23" s="25" t="s">
        <v>29</v>
      </c>
      <c r="H23" s="26"/>
      <c r="I23" s="25"/>
      <c r="J23" s="24" t="s">
        <v>19</v>
      </c>
      <c r="K23" s="25">
        <v>0</v>
      </c>
      <c r="L23" s="24" t="s">
        <v>68</v>
      </c>
      <c r="M23" s="27">
        <v>11</v>
      </c>
      <c r="N23" s="24" t="s">
        <v>18</v>
      </c>
      <c r="O23" s="24" t="s">
        <v>18</v>
      </c>
      <c r="P23" s="22"/>
      <c r="S23" s="22"/>
      <c r="T23" s="22"/>
    </row>
    <row r="24" spans="1:20" ht="17.25" x14ac:dyDescent="0.25">
      <c r="A24" s="21">
        <f t="shared" si="1"/>
        <v>14</v>
      </c>
      <c r="B24" s="21"/>
      <c r="C24" s="23" t="s">
        <v>70</v>
      </c>
      <c r="D24" s="24" t="s">
        <v>18</v>
      </c>
      <c r="E24" s="25"/>
      <c r="F24" s="24" t="s">
        <v>71</v>
      </c>
      <c r="G24" s="25" t="s">
        <v>29</v>
      </c>
      <c r="H24" s="26"/>
      <c r="I24" s="25"/>
      <c r="J24" s="24" t="s">
        <v>19</v>
      </c>
      <c r="K24" s="25">
        <v>0</v>
      </c>
      <c r="L24" s="24" t="s">
        <v>68</v>
      </c>
      <c r="M24" s="27">
        <v>11</v>
      </c>
      <c r="N24" s="24" t="s">
        <v>18</v>
      </c>
      <c r="O24" s="24" t="s">
        <v>18</v>
      </c>
      <c r="P24" s="22"/>
      <c r="S24" s="22"/>
      <c r="T24" s="22"/>
    </row>
    <row r="25" spans="1:20" ht="16.5" x14ac:dyDescent="0.2">
      <c r="A25" s="21">
        <f t="shared" si="1"/>
        <v>15</v>
      </c>
      <c r="B25" s="21"/>
      <c r="C25" s="23" t="s">
        <v>33</v>
      </c>
      <c r="D25" s="24" t="s">
        <v>18</v>
      </c>
      <c r="E25" s="25"/>
      <c r="F25" s="24" t="s">
        <v>72</v>
      </c>
      <c r="G25" s="25" t="s">
        <v>34</v>
      </c>
      <c r="H25" s="26"/>
      <c r="I25" s="25"/>
      <c r="J25" s="24"/>
      <c r="K25" s="25"/>
      <c r="L25" s="24"/>
      <c r="M25" s="27"/>
      <c r="N25" s="24" t="s">
        <v>18</v>
      </c>
      <c r="O25" s="24" t="s">
        <v>18</v>
      </c>
      <c r="P25" s="22"/>
      <c r="S25" s="22"/>
      <c r="T25" s="22"/>
    </row>
    <row r="26" spans="1:20" x14ac:dyDescent="0.2">
      <c r="A26" s="21">
        <f t="shared" si="1"/>
        <v>16</v>
      </c>
      <c r="B26" s="21"/>
      <c r="C26" s="23" t="s">
        <v>35</v>
      </c>
      <c r="D26" s="24" t="s">
        <v>18</v>
      </c>
      <c r="E26" s="25"/>
      <c r="F26" s="24"/>
      <c r="G26" s="25"/>
      <c r="H26" s="26"/>
      <c r="I26" s="25"/>
      <c r="J26" s="24" t="s">
        <v>19</v>
      </c>
      <c r="K26" s="25">
        <v>0</v>
      </c>
      <c r="L26" s="24"/>
      <c r="M26" s="27"/>
      <c r="N26" s="24" t="s">
        <v>18</v>
      </c>
      <c r="O26" s="24" t="s">
        <v>18</v>
      </c>
      <c r="P26" s="22"/>
    </row>
    <row r="27" spans="1:20" x14ac:dyDescent="0.2">
      <c r="A27" s="21"/>
      <c r="B27" s="21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</row>
    <row r="28" spans="1:20" ht="15" x14ac:dyDescent="0.25">
      <c r="A28" s="21"/>
      <c r="B28" s="31" t="s">
        <v>36</v>
      </c>
      <c r="C28" s="30"/>
    </row>
    <row r="29" spans="1:20" x14ac:dyDescent="0.2">
      <c r="A29" s="21"/>
      <c r="B29" s="24" t="s">
        <v>19</v>
      </c>
      <c r="C29" s="30" t="s">
        <v>37</v>
      </c>
      <c r="E29" s="30"/>
      <c r="F29" s="30"/>
      <c r="G29" s="30"/>
      <c r="H29" s="30"/>
      <c r="I29" s="30"/>
      <c r="J29" s="30"/>
      <c r="K29" s="30"/>
      <c r="L29" s="30"/>
      <c r="M29" s="30"/>
    </row>
    <row r="30" spans="1:20" x14ac:dyDescent="0.2">
      <c r="A30" s="21"/>
      <c r="B30" s="24" t="s">
        <v>18</v>
      </c>
      <c r="C30" s="30" t="s">
        <v>38</v>
      </c>
      <c r="E30" s="30"/>
      <c r="F30" s="30"/>
      <c r="G30" s="30"/>
      <c r="H30" s="30"/>
      <c r="I30" s="30"/>
      <c r="J30" s="30"/>
      <c r="K30" s="30"/>
      <c r="L30" s="30"/>
      <c r="M30" s="30"/>
    </row>
    <row r="31" spans="1:20" x14ac:dyDescent="0.2">
      <c r="A31" s="21"/>
      <c r="B31" s="24">
        <v>1</v>
      </c>
      <c r="C31" s="2" t="s">
        <v>39</v>
      </c>
      <c r="E31" s="30"/>
      <c r="F31" s="30"/>
      <c r="G31" s="30"/>
      <c r="H31" s="30"/>
      <c r="I31" s="30"/>
      <c r="J31" s="30"/>
      <c r="K31" s="30"/>
      <c r="L31" s="30"/>
      <c r="M31" s="30"/>
    </row>
    <row r="32" spans="1:20" x14ac:dyDescent="0.2">
      <c r="A32" s="21"/>
      <c r="B32" s="24">
        <v>2</v>
      </c>
      <c r="C32" s="2" t="s">
        <v>40</v>
      </c>
      <c r="E32" s="30"/>
      <c r="F32" s="30"/>
      <c r="H32" s="30"/>
      <c r="I32" s="30"/>
      <c r="J32" s="30"/>
      <c r="K32" s="30"/>
      <c r="L32" s="30"/>
      <c r="M32" s="30"/>
    </row>
    <row r="33" spans="1:12" x14ac:dyDescent="0.2">
      <c r="A33" s="21"/>
      <c r="B33" s="24">
        <v>3</v>
      </c>
      <c r="C33" s="30" t="s">
        <v>73</v>
      </c>
      <c r="L33" s="30"/>
    </row>
    <row r="34" spans="1:12" x14ac:dyDescent="0.2">
      <c r="B34" s="24">
        <v>4</v>
      </c>
      <c r="C34" s="30" t="s">
        <v>41</v>
      </c>
    </row>
    <row r="35" spans="1:12" x14ac:dyDescent="0.2">
      <c r="B35" s="24">
        <v>5</v>
      </c>
      <c r="C35" s="30" t="s">
        <v>42</v>
      </c>
    </row>
    <row r="36" spans="1:12" x14ac:dyDescent="0.2">
      <c r="B36" s="24">
        <v>6</v>
      </c>
      <c r="C36" s="30" t="s">
        <v>43</v>
      </c>
    </row>
    <row r="37" spans="1:12" x14ac:dyDescent="0.2">
      <c r="B37" s="24">
        <v>7</v>
      </c>
      <c r="C37" s="30" t="s">
        <v>44</v>
      </c>
    </row>
    <row r="38" spans="1:12" x14ac:dyDescent="0.2">
      <c r="B38" s="24">
        <v>8</v>
      </c>
      <c r="C38" s="30" t="s">
        <v>45</v>
      </c>
    </row>
    <row r="39" spans="1:12" x14ac:dyDescent="0.2">
      <c r="B39" s="24">
        <v>9</v>
      </c>
      <c r="C39" s="30" t="s">
        <v>46</v>
      </c>
    </row>
    <row r="40" spans="1:12" x14ac:dyDescent="0.2">
      <c r="B40" s="24">
        <v>10</v>
      </c>
      <c r="C40" s="30" t="s">
        <v>47</v>
      </c>
    </row>
    <row r="41" spans="1:12" x14ac:dyDescent="0.2">
      <c r="B41" s="32">
        <v>11</v>
      </c>
      <c r="C41" s="30" t="s">
        <v>50</v>
      </c>
    </row>
    <row r="42" spans="1:12" x14ac:dyDescent="0.2">
      <c r="B42" s="24">
        <v>12</v>
      </c>
      <c r="C42" s="30" t="s">
        <v>51</v>
      </c>
    </row>
    <row r="43" spans="1:12" x14ac:dyDescent="0.2">
      <c r="B43" s="24">
        <v>13</v>
      </c>
      <c r="C43" s="30" t="s">
        <v>52</v>
      </c>
    </row>
    <row r="44" spans="1:12" x14ac:dyDescent="0.2">
      <c r="B44" s="24">
        <v>14</v>
      </c>
      <c r="C44" s="30" t="s">
        <v>54</v>
      </c>
    </row>
    <row r="45" spans="1:12" x14ac:dyDescent="0.2">
      <c r="B45" s="24">
        <v>15</v>
      </c>
      <c r="C45" s="30" t="s">
        <v>56</v>
      </c>
    </row>
    <row r="46" spans="1:12" x14ac:dyDescent="0.2">
      <c r="B46" s="24">
        <v>16</v>
      </c>
      <c r="C46" s="30" t="s">
        <v>55</v>
      </c>
    </row>
    <row r="47" spans="1:12" x14ac:dyDescent="0.2">
      <c r="C47" s="30"/>
    </row>
    <row r="48" spans="1:12" x14ac:dyDescent="0.2">
      <c r="C48" s="30"/>
    </row>
    <row r="49" spans="3:3" x14ac:dyDescent="0.2">
      <c r="C49" s="30"/>
    </row>
    <row r="50" spans="3:3" x14ac:dyDescent="0.2">
      <c r="C50" s="30"/>
    </row>
    <row r="51" spans="3:3" x14ac:dyDescent="0.2">
      <c r="C51" s="30"/>
    </row>
    <row r="52" spans="3:3" x14ac:dyDescent="0.2">
      <c r="C52" s="30"/>
    </row>
    <row r="53" spans="3:3" x14ac:dyDescent="0.2">
      <c r="C53" s="30"/>
    </row>
    <row r="54" spans="3:3" x14ac:dyDescent="0.2">
      <c r="C54" s="30"/>
    </row>
    <row r="55" spans="3:3" x14ac:dyDescent="0.2">
      <c r="C55" s="30"/>
    </row>
    <row r="56" spans="3:3" x14ac:dyDescent="0.2">
      <c r="C56" s="30"/>
    </row>
    <row r="57" spans="3:3" x14ac:dyDescent="0.2">
      <c r="C57" s="30"/>
    </row>
    <row r="58" spans="3:3" x14ac:dyDescent="0.2">
      <c r="C58" s="30"/>
    </row>
    <row r="59" spans="3:3" x14ac:dyDescent="0.2">
      <c r="C59" s="30"/>
    </row>
    <row r="60" spans="3:3" x14ac:dyDescent="0.2">
      <c r="C60" s="30"/>
    </row>
    <row r="61" spans="3:3" x14ac:dyDescent="0.2">
      <c r="C61" s="30"/>
    </row>
    <row r="62" spans="3:3" x14ac:dyDescent="0.2">
      <c r="C62" s="30"/>
    </row>
    <row r="63" spans="3:3" x14ac:dyDescent="0.2">
      <c r="C63" s="30"/>
    </row>
    <row r="64" spans="3:3" x14ac:dyDescent="0.2">
      <c r="C64" s="30"/>
    </row>
    <row r="65" spans="3:3" x14ac:dyDescent="0.2">
      <c r="C65" s="30"/>
    </row>
    <row r="66" spans="3:3" x14ac:dyDescent="0.2">
      <c r="C66" s="30"/>
    </row>
  </sheetData>
  <sortState xmlns:xlrd2="http://schemas.microsoft.com/office/spreadsheetml/2017/richdata2" ref="C11:M15">
    <sortCondition ref="C11:C15"/>
  </sortState>
  <mergeCells count="3">
    <mergeCell ref="S7:T7"/>
    <mergeCell ref="H7:K7"/>
    <mergeCell ref="L7:M7"/>
  </mergeCells>
  <printOptions horizontalCentered="1"/>
  <pageMargins left="0.5" right="0.45" top="0.75" bottom="0.75" header="0.3" footer="0.3"/>
  <pageSetup scale="57" orientation="landscape" r:id="rId1"/>
  <headerFooter>
    <oddHeader>&amp;R&amp;"Arial,Bold"&amp;14&amp;A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JTC-3</vt:lpstr>
      <vt:lpstr>'Exhibit JTC-3'!Print_Area</vt:lpstr>
    </vt:vector>
  </TitlesOfParts>
  <Manager/>
  <Company>Atmos Energy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JTC</dc:creator>
  <cp:keywords/>
  <dc:description/>
  <cp:lastModifiedBy>Wilen, Eric</cp:lastModifiedBy>
  <cp:revision/>
  <cp:lastPrinted>2024-09-24T00:49:12Z</cp:lastPrinted>
  <dcterms:created xsi:type="dcterms:W3CDTF">2013-04-13T13:20:20Z</dcterms:created>
  <dcterms:modified xsi:type="dcterms:W3CDTF">2024-09-24T00:49:17Z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