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Austin\"/>
    </mc:Choice>
  </mc:AlternateContent>
  <xr:revisionPtr revIDLastSave="0" documentId="13_ncr:1_{E7891140-34C4-4EBD-9AD5-5E820A9E3AD2}" xr6:coauthVersionLast="47" xr6:coauthVersionMax="47" xr10:uidLastSave="{00000000-0000-0000-0000-000000000000}"/>
  <bookViews>
    <workbookView xWindow="-120" yWindow="-120" windowWidth="29040" windowHeight="15720" xr2:uid="{AA4B8AEE-20F1-4CCE-BA29-1456452C0F6C}"/>
  </bookViews>
  <sheets>
    <sheet name="Exhibit TRA-X" sheetId="1" r:id="rId1"/>
  </sheets>
  <definedNames>
    <definedName name="_xlnm.Print_Area" localSheetId="0">'Exhibit TRA-X'!$A$1:$L$19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W Smith</author>
    <author>Robert H Arnold</author>
  </authors>
  <commentList>
    <comment ref="I1" authorId="0" shapeId="0" xr:uid="{703D9412-08D1-4F72-AFE3-6CD9F1C85D6F}">
      <text>
        <r>
          <rPr>
            <b/>
            <sz val="9"/>
            <color indexed="81"/>
            <rFont val="Tahoma"/>
            <family val="2"/>
          </rPr>
          <t>If a Consequence Area is noted, please list the corresponding number or identifier?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1" shapeId="0" xr:uid="{85691D54-5F4F-4C1A-86EA-1934F4C584B2}">
      <text>
        <r>
          <rPr>
            <b/>
            <sz val="9"/>
            <color indexed="81"/>
            <rFont val="Tahoma"/>
            <family val="2"/>
          </rPr>
          <t>Robert H Arnold:</t>
        </r>
        <r>
          <rPr>
            <sz val="9"/>
            <color indexed="81"/>
            <rFont val="Tahoma"/>
            <family val="2"/>
          </rPr>
          <t xml:space="preserve">
lowered from 920 to 850
</t>
        </r>
      </text>
    </comment>
  </commentList>
</comments>
</file>

<file path=xl/sharedStrings.xml><?xml version="1.0" encoding="utf-8"?>
<sst xmlns="http://schemas.openxmlformats.org/spreadsheetml/2006/main" count="98" uniqueCount="45">
  <si>
    <t>cost center</t>
  </si>
  <si>
    <t>Consequence Number:</t>
  </si>
  <si>
    <t>Barnsley</t>
  </si>
  <si>
    <t>HCA</t>
  </si>
  <si>
    <t>HCA 9</t>
  </si>
  <si>
    <t>Pressure Test</t>
  </si>
  <si>
    <t>HCA10</t>
  </si>
  <si>
    <t>N/A</t>
  </si>
  <si>
    <t>St. Charles</t>
  </si>
  <si>
    <t>Pressure Reduction</t>
  </si>
  <si>
    <t>Hawesville</t>
  </si>
  <si>
    <t>Pipe Replacement</t>
  </si>
  <si>
    <t>Madisonville</t>
  </si>
  <si>
    <t>MCA</t>
  </si>
  <si>
    <t>KY_51</t>
  </si>
  <si>
    <t>Paducah</t>
  </si>
  <si>
    <t>KY_84</t>
  </si>
  <si>
    <t>Bowling Green</t>
  </si>
  <si>
    <t>KY_83</t>
  </si>
  <si>
    <t>Bon Harbor</t>
  </si>
  <si>
    <t>KY_82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</si>
  <si>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</si>
  <si>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</si>
  <si>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</si>
  <si>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</si>
  <si>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</si>
  <si>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</si>
  <si>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</si>
  <si>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</si>
  <si>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</si>
  <si>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</si>
  <si>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</si>
  <si>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</si>
  <si>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</si>
  <si>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Template</t>
  </si>
  <si>
    <t>Town</t>
  </si>
  <si>
    <t>Forecast Reconfirmation (Fiscal Year)</t>
  </si>
  <si>
    <t>Length (ft)</t>
  </si>
  <si>
    <t>In-Service Date</t>
  </si>
  <si>
    <t>Outside Diameter</t>
  </si>
  <si>
    <t>MAOP</t>
  </si>
  <si>
    <t>% SMYS at MAOP</t>
  </si>
  <si>
    <t>Consequence Area Type</t>
  </si>
  <si>
    <t>Proposed MAOP Reconfirmation  Method</t>
  </si>
  <si>
    <t>Current Estimated Capital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</si>
</sst>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&quot;$&quot;#,##0"/>
  </numFmts>
  <fonts count="6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/>
    <xf numFmtId="165" fontId="3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164" fontId="2" fillId="2" borderId="16" xfId="1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5BBE-409E-4E09-AA8F-8CC8A0363937}">
  <sheetPr>
    <pageSetUpPr fitToPage="1"/>
  </sheetPr>
  <dimension ref="A1:L35"/>
  <sheetViews>
    <sheetView tabSelected="1" view="pageBreakPreview" topLeftCell="B1" zoomScale="130" zoomScaleNormal="100" zoomScaleSheetLayoutView="130" workbookViewId="0">
      <selection activeCell="N8" sqref="N8"/>
    </sheetView>
  </sheetViews>
  <sheetFormatPr defaultRowHeight="15" x14ac:dyDescent="0.25"/>
  <cols>
    <col min="1" max="1" width="8.7109375" style="5" hidden="1" customWidth="1"/>
    <col min="2" max="2" width="13.7109375" style="5" bestFit="1" customWidth="1"/>
    <col min="3" max="3" width="14" style="5" customWidth="1"/>
    <col min="4" max="4" width="14.28515625" style="5" customWidth="1"/>
    <col min="5" max="6" width="12.85546875" style="5" customWidth="1"/>
    <col min="7" max="7" width="18.42578125" style="7" customWidth="1"/>
    <col min="8" max="8" width="18" style="8" customWidth="1"/>
    <col min="9" max="9" width="17.140625" style="5" hidden="1" customWidth="1"/>
    <col min="10" max="10" width="22.7109375" style="8" customWidth="1"/>
    <col min="11" max="11" width="17" style="8" customWidth="1"/>
    <col min="12" max="12" width="27.5703125" customWidth="1"/>
  </cols>
  <sheetData>
    <row r="1" spans="1:12" ht="47.25" customHeight="1" thickBot="1" x14ac:dyDescent="0.3">
      <c r="A1" s="19" t="s">
        <v>0</v>
      </c>
      <c r="B1" s="49" t="s">
        <v>35</v>
      </c>
      <c r="C1" s="50" t="s">
        <v>37</v>
      </c>
      <c r="D1" s="50" t="s">
        <v>38</v>
      </c>
      <c r="E1" s="50" t="s">
        <v>39</v>
      </c>
      <c r="F1" s="51" t="s">
        <v>40</v>
      </c>
      <c r="G1" s="52" t="s">
        <v>41</v>
      </c>
      <c r="H1" s="50" t="s">
        <v>42</v>
      </c>
      <c r="I1" s="50" t="s">
        <v>1</v>
      </c>
      <c r="J1" s="50" t="s">
        <v>43</v>
      </c>
      <c r="K1" s="50" t="s">
        <v>36</v>
      </c>
      <c r="L1" s="53" t="s">
        <v>44</v>
      </c>
    </row>
    <row r="2" spans="1:12" hidden="1" x14ac:dyDescent="0.25">
      <c r="A2" s="18">
        <v>8502</v>
      </c>
      <c r="B2" s="43" t="s">
        <v>2</v>
      </c>
      <c r="C2" s="44">
        <v>4788</v>
      </c>
      <c r="D2" s="45">
        <v>33909</v>
      </c>
      <c r="E2" s="44">
        <v>8.625</v>
      </c>
      <c r="F2" s="44">
        <v>900</v>
      </c>
      <c r="G2" s="46">
        <v>0.28699999999999998</v>
      </c>
      <c r="H2" s="47" t="s">
        <v>3</v>
      </c>
      <c r="I2" s="44" t="s">
        <v>4</v>
      </c>
      <c r="J2" s="47" t="s">
        <v>5</v>
      </c>
      <c r="K2" s="48">
        <v>2022</v>
      </c>
    </row>
    <row r="3" spans="1:12" hidden="1" x14ac:dyDescent="0.25">
      <c r="A3" s="18">
        <v>8502</v>
      </c>
      <c r="B3" s="31" t="s">
        <v>2</v>
      </c>
      <c r="C3" s="1">
        <v>6138</v>
      </c>
      <c r="D3" s="2">
        <v>23743</v>
      </c>
      <c r="E3" s="1">
        <v>4.5</v>
      </c>
      <c r="F3" s="1">
        <v>900</v>
      </c>
      <c r="G3" s="4">
        <v>0.308</v>
      </c>
      <c r="H3" s="3" t="s">
        <v>3</v>
      </c>
      <c r="I3" s="1" t="s">
        <v>6</v>
      </c>
      <c r="J3" s="3" t="s">
        <v>5</v>
      </c>
      <c r="K3" s="32">
        <v>2022</v>
      </c>
    </row>
    <row r="4" spans="1:12" hidden="1" x14ac:dyDescent="0.25">
      <c r="A4" s="20">
        <v>8502</v>
      </c>
      <c r="B4" s="33" t="s">
        <v>2</v>
      </c>
      <c r="C4" s="1">
        <v>993</v>
      </c>
      <c r="D4" s="2">
        <v>23743</v>
      </c>
      <c r="E4" s="1">
        <v>3.5</v>
      </c>
      <c r="F4" s="1">
        <v>900</v>
      </c>
      <c r="G4" s="4">
        <v>0.20799999999999999</v>
      </c>
      <c r="H4" s="3" t="s">
        <v>7</v>
      </c>
      <c r="I4" s="1" t="s">
        <v>7</v>
      </c>
      <c r="J4" s="3" t="s">
        <v>5</v>
      </c>
      <c r="K4" s="32">
        <v>2022</v>
      </c>
    </row>
    <row r="5" spans="1:12" hidden="1" x14ac:dyDescent="0.25">
      <c r="A5" s="21">
        <v>2609</v>
      </c>
      <c r="B5" s="34" t="s">
        <v>8</v>
      </c>
      <c r="C5" s="22">
        <v>10032</v>
      </c>
      <c r="D5" s="23">
        <v>25203</v>
      </c>
      <c r="E5" s="22">
        <v>8.625</v>
      </c>
      <c r="F5" s="22">
        <v>850</v>
      </c>
      <c r="G5" s="24">
        <v>0.46400000000000002</v>
      </c>
      <c r="H5" s="25" t="s">
        <v>7</v>
      </c>
      <c r="I5" s="22" t="s">
        <v>7</v>
      </c>
      <c r="J5" s="25" t="s">
        <v>9</v>
      </c>
      <c r="K5" s="35">
        <v>2023</v>
      </c>
    </row>
    <row r="6" spans="1:12" ht="26.25" customHeight="1" x14ac:dyDescent="0.25">
      <c r="A6" s="18">
        <v>2636</v>
      </c>
      <c r="B6" s="36" t="s">
        <v>10</v>
      </c>
      <c r="C6" s="26">
        <v>206</v>
      </c>
      <c r="D6" s="27">
        <v>25409</v>
      </c>
      <c r="E6" s="26">
        <v>6.625</v>
      </c>
      <c r="F6" s="26">
        <v>594</v>
      </c>
      <c r="G6" s="28">
        <v>0.436</v>
      </c>
      <c r="H6" s="29" t="s">
        <v>7</v>
      </c>
      <c r="I6" s="26" t="s">
        <v>7</v>
      </c>
      <c r="J6" s="29" t="s">
        <v>11</v>
      </c>
      <c r="K6" s="29">
        <v>2025</v>
      </c>
      <c r="L6" s="54">
        <v>2677220</v>
      </c>
    </row>
    <row r="7" spans="1:12" ht="26.25" customHeight="1" x14ac:dyDescent="0.25">
      <c r="A7" s="18">
        <v>2636</v>
      </c>
      <c r="B7" s="36" t="s">
        <v>10</v>
      </c>
      <c r="C7" s="26">
        <f>5916</f>
        <v>5916</v>
      </c>
      <c r="D7" s="27">
        <v>25035</v>
      </c>
      <c r="E7" s="26">
        <v>8.625</v>
      </c>
      <c r="F7" s="26">
        <v>594</v>
      </c>
      <c r="G7" s="28">
        <v>0.56799999999999995</v>
      </c>
      <c r="H7" s="29" t="s">
        <v>7</v>
      </c>
      <c r="I7" s="26" t="s">
        <v>7</v>
      </c>
      <c r="J7" s="29" t="s">
        <v>9</v>
      </c>
      <c r="K7" s="29">
        <v>2025</v>
      </c>
      <c r="L7" s="55"/>
    </row>
    <row r="8" spans="1:12" ht="26.25" customHeight="1" x14ac:dyDescent="0.25">
      <c r="A8" s="17">
        <v>2636</v>
      </c>
      <c r="B8" s="37" t="s">
        <v>10</v>
      </c>
      <c r="C8" s="30">
        <v>5649.6</v>
      </c>
      <c r="D8" s="27">
        <v>23716</v>
      </c>
      <c r="E8" s="26">
        <v>6.625</v>
      </c>
      <c r="F8" s="26">
        <v>594</v>
      </c>
      <c r="G8" s="28">
        <v>0.29899999999999999</v>
      </c>
      <c r="H8" s="29" t="s">
        <v>7</v>
      </c>
      <c r="I8" s="26" t="s">
        <v>7</v>
      </c>
      <c r="J8" s="29" t="s">
        <v>11</v>
      </c>
      <c r="K8" s="29">
        <v>2026</v>
      </c>
      <c r="L8" s="54">
        <v>6124697</v>
      </c>
    </row>
    <row r="9" spans="1:12" ht="26.25" customHeight="1" x14ac:dyDescent="0.25">
      <c r="A9" s="18">
        <v>2634</v>
      </c>
      <c r="B9" s="36" t="s">
        <v>12</v>
      </c>
      <c r="C9" s="26">
        <v>6142</v>
      </c>
      <c r="D9" s="27"/>
      <c r="E9" s="26">
        <v>6.625</v>
      </c>
      <c r="F9" s="26">
        <v>594</v>
      </c>
      <c r="G9" s="28">
        <v>0.436</v>
      </c>
      <c r="H9" s="29" t="s">
        <v>13</v>
      </c>
      <c r="I9" s="26" t="s">
        <v>14</v>
      </c>
      <c r="J9" s="29" t="s">
        <v>11</v>
      </c>
      <c r="K9" s="29">
        <v>2026</v>
      </c>
      <c r="L9" s="56"/>
    </row>
    <row r="10" spans="1:12" ht="26.25" customHeight="1" x14ac:dyDescent="0.25">
      <c r="A10" s="18">
        <v>2634</v>
      </c>
      <c r="B10" s="36" t="s">
        <v>12</v>
      </c>
      <c r="C10" s="26">
        <v>4699</v>
      </c>
      <c r="D10" s="27">
        <v>20418</v>
      </c>
      <c r="E10" s="26">
        <v>6.625</v>
      </c>
      <c r="F10" s="26">
        <v>425</v>
      </c>
      <c r="G10" s="28">
        <v>0.23499999999999999</v>
      </c>
      <c r="H10" s="29" t="s">
        <v>7</v>
      </c>
      <c r="I10" s="26" t="s">
        <v>7</v>
      </c>
      <c r="J10" s="29" t="s">
        <v>11</v>
      </c>
      <c r="K10" s="29">
        <v>2026</v>
      </c>
      <c r="L10" s="55"/>
    </row>
    <row r="11" spans="1:12" ht="26.25" customHeight="1" x14ac:dyDescent="0.25">
      <c r="A11" s="18">
        <v>2637</v>
      </c>
      <c r="B11" s="36" t="s">
        <v>10</v>
      </c>
      <c r="C11" s="26">
        <v>5322</v>
      </c>
      <c r="D11" s="27">
        <v>24426</v>
      </c>
      <c r="E11" s="26">
        <v>6.625</v>
      </c>
      <c r="F11" s="26">
        <v>500</v>
      </c>
      <c r="G11" s="28">
        <v>0.36699999999999999</v>
      </c>
      <c r="H11" s="29" t="s">
        <v>7</v>
      </c>
      <c r="I11" s="26" t="s">
        <v>7</v>
      </c>
      <c r="J11" s="29" t="s">
        <v>5</v>
      </c>
      <c r="K11" s="29">
        <v>2027</v>
      </c>
      <c r="L11" s="29"/>
    </row>
    <row r="12" spans="1:12" ht="26.25" customHeight="1" x14ac:dyDescent="0.25">
      <c r="A12" s="18">
        <v>2636</v>
      </c>
      <c r="B12" s="36" t="s">
        <v>15</v>
      </c>
      <c r="C12" s="26">
        <v>20333</v>
      </c>
      <c r="D12" s="27">
        <v>20042</v>
      </c>
      <c r="E12" s="26">
        <v>8.625</v>
      </c>
      <c r="F12" s="26">
        <v>395</v>
      </c>
      <c r="G12" s="28">
        <v>0.28389999999999999</v>
      </c>
      <c r="H12" s="29" t="s">
        <v>7</v>
      </c>
      <c r="I12" s="26" t="s">
        <v>16</v>
      </c>
      <c r="J12" s="29" t="s">
        <v>11</v>
      </c>
      <c r="K12" s="29">
        <v>2028</v>
      </c>
      <c r="L12" s="29"/>
    </row>
    <row r="13" spans="1:12" ht="26.25" customHeight="1" x14ac:dyDescent="0.25">
      <c r="A13" s="17">
        <v>2734</v>
      </c>
      <c r="B13" s="37" t="s">
        <v>17</v>
      </c>
      <c r="C13" s="30">
        <v>10771.2</v>
      </c>
      <c r="D13" s="27">
        <v>34754</v>
      </c>
      <c r="E13" s="26">
        <v>8.625</v>
      </c>
      <c r="F13" s="26">
        <v>814</v>
      </c>
      <c r="G13" s="28">
        <v>0.44500000000000001</v>
      </c>
      <c r="H13" s="29" t="s">
        <v>7</v>
      </c>
      <c r="I13" s="26" t="s">
        <v>7</v>
      </c>
      <c r="J13" s="29" t="s">
        <v>9</v>
      </c>
      <c r="K13" s="29">
        <v>2030</v>
      </c>
      <c r="L13" s="29"/>
    </row>
    <row r="14" spans="1:12" ht="26.25" customHeight="1" x14ac:dyDescent="0.25">
      <c r="A14" s="18">
        <v>2637</v>
      </c>
      <c r="B14" s="36" t="s">
        <v>15</v>
      </c>
      <c r="C14" s="26">
        <v>8886</v>
      </c>
      <c r="D14" s="27">
        <v>25541</v>
      </c>
      <c r="E14" s="26">
        <v>8.625</v>
      </c>
      <c r="F14" s="26">
        <v>395</v>
      </c>
      <c r="G14" s="28">
        <v>0.378</v>
      </c>
      <c r="H14" s="29" t="s">
        <v>7</v>
      </c>
      <c r="I14" s="26" t="s">
        <v>7</v>
      </c>
      <c r="J14" s="29" t="s">
        <v>11</v>
      </c>
      <c r="K14" s="29">
        <v>2031</v>
      </c>
      <c r="L14" s="29"/>
    </row>
    <row r="15" spans="1:12" ht="26.25" customHeight="1" x14ac:dyDescent="0.25">
      <c r="A15" s="18">
        <v>2637</v>
      </c>
      <c r="B15" s="36" t="s">
        <v>15</v>
      </c>
      <c r="C15" s="26">
        <v>5185</v>
      </c>
      <c r="D15" s="27">
        <v>21444</v>
      </c>
      <c r="E15" s="26">
        <v>8.625</v>
      </c>
      <c r="F15" s="26">
        <v>395</v>
      </c>
      <c r="G15" s="28">
        <v>0.378</v>
      </c>
      <c r="H15" s="29" t="s">
        <v>7</v>
      </c>
      <c r="I15" s="26" t="s">
        <v>18</v>
      </c>
      <c r="J15" s="29" t="s">
        <v>11</v>
      </c>
      <c r="K15" s="29">
        <v>2032</v>
      </c>
      <c r="L15" s="29"/>
    </row>
    <row r="16" spans="1:12" ht="26.25" customHeight="1" x14ac:dyDescent="0.25">
      <c r="A16" s="18">
        <v>2637</v>
      </c>
      <c r="B16" s="36" t="s">
        <v>15</v>
      </c>
      <c r="C16" s="26">
        <v>3860</v>
      </c>
      <c r="D16" s="27">
        <v>20702</v>
      </c>
      <c r="E16" s="26">
        <v>8.625</v>
      </c>
      <c r="F16" s="26">
        <v>395</v>
      </c>
      <c r="G16" s="28">
        <v>0.378</v>
      </c>
      <c r="H16" s="29" t="s">
        <v>7</v>
      </c>
      <c r="I16" s="26" t="s">
        <v>7</v>
      </c>
      <c r="J16" s="29" t="s">
        <v>11</v>
      </c>
      <c r="K16" s="29">
        <v>2032</v>
      </c>
      <c r="L16" s="29"/>
    </row>
    <row r="17" spans="1:12" ht="26.25" customHeight="1" x14ac:dyDescent="0.25">
      <c r="A17" s="17">
        <v>2609</v>
      </c>
      <c r="B17" s="37" t="s">
        <v>19</v>
      </c>
      <c r="C17" s="26">
        <v>2202</v>
      </c>
      <c r="D17" s="27">
        <v>23590</v>
      </c>
      <c r="E17" s="26">
        <v>6.625</v>
      </c>
      <c r="F17" s="26">
        <v>529</v>
      </c>
      <c r="G17" s="28">
        <v>0.38800000000000001</v>
      </c>
      <c r="H17" s="29" t="s">
        <v>7</v>
      </c>
      <c r="I17" s="26" t="s">
        <v>7</v>
      </c>
      <c r="J17" s="29" t="s">
        <v>11</v>
      </c>
      <c r="K17" s="29">
        <v>2033</v>
      </c>
      <c r="L17" s="29"/>
    </row>
    <row r="18" spans="1:12" ht="26.25" customHeight="1" x14ac:dyDescent="0.25">
      <c r="A18" s="18">
        <v>2637</v>
      </c>
      <c r="B18" s="36" t="s">
        <v>15</v>
      </c>
      <c r="C18" s="26">
        <v>15850</v>
      </c>
      <c r="D18" s="27">
        <v>21835</v>
      </c>
      <c r="E18" s="26">
        <v>8.625</v>
      </c>
      <c r="F18" s="26">
        <v>395</v>
      </c>
      <c r="G18" s="28">
        <v>0.378</v>
      </c>
      <c r="H18" s="29" t="s">
        <v>7</v>
      </c>
      <c r="I18" s="26" t="s">
        <v>7</v>
      </c>
      <c r="J18" s="29" t="s">
        <v>11</v>
      </c>
      <c r="K18" s="29">
        <v>2034</v>
      </c>
      <c r="L18" s="29"/>
    </row>
    <row r="19" spans="1:12" ht="26.25" customHeight="1" thickBot="1" x14ac:dyDescent="0.3">
      <c r="A19" s="18">
        <v>2637</v>
      </c>
      <c r="B19" s="38" t="s">
        <v>15</v>
      </c>
      <c r="C19" s="39">
        <v>667</v>
      </c>
      <c r="D19" s="40">
        <v>25762</v>
      </c>
      <c r="E19" s="39">
        <v>6.625</v>
      </c>
      <c r="F19" s="39">
        <v>395</v>
      </c>
      <c r="G19" s="41">
        <v>0.28999999999999998</v>
      </c>
      <c r="H19" s="42" t="s">
        <v>13</v>
      </c>
      <c r="I19" s="39" t="s">
        <v>20</v>
      </c>
      <c r="J19" s="42" t="s">
        <v>11</v>
      </c>
      <c r="K19" s="42">
        <v>2034</v>
      </c>
      <c r="L19" s="42"/>
    </row>
    <row r="20" spans="1:12" hidden="1" x14ac:dyDescent="0.25">
      <c r="C20" s="6"/>
    </row>
    <row r="21" spans="1:12" hidden="1" x14ac:dyDescent="0.25">
      <c r="A21" s="9" t="s">
        <v>34</v>
      </c>
      <c r="B21" s="9"/>
      <c r="C21" s="10"/>
      <c r="D21" s="10"/>
      <c r="G21" s="13"/>
    </row>
    <row r="22" spans="1:12" hidden="1" x14ac:dyDescent="0.25">
      <c r="A22" s="5" t="s">
        <v>21</v>
      </c>
      <c r="C22" s="11"/>
      <c r="D22" s="11"/>
      <c r="E22" s="14"/>
      <c r="F22" s="16"/>
    </row>
    <row r="23" spans="1:12" hidden="1" x14ac:dyDescent="0.25">
      <c r="A23" s="5" t="s">
        <v>22</v>
      </c>
      <c r="C23" s="11"/>
      <c r="D23" s="11"/>
      <c r="E23" s="14"/>
      <c r="F23" s="16"/>
    </row>
    <row r="24" spans="1:12" hidden="1" x14ac:dyDescent="0.25">
      <c r="A24" s="5" t="s">
        <v>23</v>
      </c>
      <c r="C24" s="11"/>
      <c r="D24" s="11"/>
      <c r="E24" s="15"/>
      <c r="F24" s="16"/>
    </row>
    <row r="25" spans="1:12" hidden="1" x14ac:dyDescent="0.25">
      <c r="A25" s="5" t="s">
        <v>24</v>
      </c>
      <c r="C25" s="11"/>
      <c r="D25" s="11"/>
      <c r="E25" s="15"/>
      <c r="F25" s="7"/>
      <c r="G25" s="5"/>
      <c r="H25" s="5"/>
      <c r="I25" s="8"/>
      <c r="K25" s="5"/>
    </row>
    <row r="26" spans="1:12" hidden="1" x14ac:dyDescent="0.25">
      <c r="A26" s="5" t="s">
        <v>25</v>
      </c>
      <c r="C26" s="11"/>
      <c r="D26" s="11"/>
      <c r="E26" s="15"/>
      <c r="F26" s="7"/>
    </row>
    <row r="27" spans="1:12" hidden="1" x14ac:dyDescent="0.25">
      <c r="A27" s="5" t="s">
        <v>26</v>
      </c>
      <c r="C27" s="11"/>
      <c r="D27" s="11"/>
      <c r="E27" s="15"/>
      <c r="F27" s="7"/>
    </row>
    <row r="28" spans="1:12" hidden="1" x14ac:dyDescent="0.25">
      <c r="A28" s="5" t="s">
        <v>27</v>
      </c>
      <c r="C28" s="11"/>
      <c r="D28" s="11"/>
      <c r="E28" s="15"/>
      <c r="F28" s="7"/>
    </row>
    <row r="29" spans="1:12" hidden="1" x14ac:dyDescent="0.25">
      <c r="A29" s="5" t="s">
        <v>28</v>
      </c>
      <c r="C29" s="11"/>
      <c r="D29" s="11"/>
      <c r="E29" s="15"/>
      <c r="F29" s="7"/>
    </row>
    <row r="30" spans="1:12" hidden="1" x14ac:dyDescent="0.25">
      <c r="A30" s="5" t="s">
        <v>29</v>
      </c>
      <c r="C30" s="11"/>
      <c r="D30" s="11"/>
      <c r="E30" s="15"/>
      <c r="F30" s="7"/>
    </row>
    <row r="31" spans="1:12" hidden="1" x14ac:dyDescent="0.25">
      <c r="A31" s="5" t="s">
        <v>30</v>
      </c>
      <c r="C31" s="11"/>
      <c r="D31" s="11"/>
      <c r="E31" s="15"/>
      <c r="F31" s="7"/>
    </row>
    <row r="32" spans="1:12" hidden="1" x14ac:dyDescent="0.25">
      <c r="A32" s="5" t="s">
        <v>31</v>
      </c>
      <c r="C32" s="11"/>
      <c r="D32" s="11"/>
      <c r="E32" s="15"/>
      <c r="F32" s="7"/>
    </row>
    <row r="33" spans="1:6" hidden="1" x14ac:dyDescent="0.25">
      <c r="A33" s="5" t="s">
        <v>32</v>
      </c>
      <c r="C33" s="11"/>
      <c r="D33" s="11"/>
      <c r="E33" s="15"/>
      <c r="F33" s="7"/>
    </row>
    <row r="34" spans="1:6" x14ac:dyDescent="0.25">
      <c r="A34" s="5" t="s">
        <v>33</v>
      </c>
    </row>
    <row r="35" spans="1:6" hidden="1" x14ac:dyDescent="0.25">
      <c r="B35" s="12"/>
      <c r="E35" s="12"/>
    </row>
  </sheetData>
  <mergeCells count="2">
    <mergeCell ref="L6:L7"/>
    <mergeCell ref="L8:L10"/>
  </mergeCells>
  <pageMargins left="0.7" right="0.7" top="1" bottom="0.75" header="0.3" footer="0.3"/>
  <pageSetup scale="72" orientation="landscape" r:id="rId1"/>
  <headerFooter>
    <oddHeader>&amp;R&amp;"Arial,Regular"&amp;14Exhibit TRA-5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TRA-X</vt:lpstr>
      <vt:lpstr>'Exhibit TRA-X'!Print_Area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Austin</dc:creator>
  <cp:lastModifiedBy>Wilen, Eric</cp:lastModifiedBy>
  <cp:lastPrinted>2024-09-24T22:29:24Z</cp:lastPrinted>
  <dcterms:created xsi:type="dcterms:W3CDTF">2024-02-06T21:47:14Z</dcterms:created>
  <dcterms:modified xsi:type="dcterms:W3CDTF">2024-09-24T22:29:42Z</dcterms:modified>
</cp:coreProperties>
</file>