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onaker Law Office\Clients\00110 - Atmos Energy\0002 - 2024 Rate\Drafts\Refund FIling\"/>
    </mc:Choice>
  </mc:AlternateContent>
  <xr:revisionPtr revIDLastSave="0" documentId="8_{ADD3CB4A-3A13-4F58-993A-028C928B961C}" xr6:coauthVersionLast="47" xr6:coauthVersionMax="47" xr10:uidLastSave="{00000000-0000-0000-0000-000000000000}"/>
  <bookViews>
    <workbookView xWindow="43365" yWindow="2040" windowWidth="19260" windowHeight="12315" xr2:uid="{5985A39D-3885-4D0E-BCAA-EE2E93D5F140}"/>
  </bookViews>
  <sheets>
    <sheet name="Exhibi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E13" i="1"/>
  <c r="D13" i="1" l="1"/>
  <c r="C13" i="1"/>
  <c r="F13" i="1"/>
  <c r="G13" i="1" l="1"/>
</calcChain>
</file>

<file path=xl/sharedStrings.xml><?xml version="1.0" encoding="utf-8"?>
<sst xmlns="http://schemas.openxmlformats.org/spreadsheetml/2006/main" count="15" uniqueCount="14">
  <si>
    <t>Atmos Energy Corporation</t>
  </si>
  <si>
    <t>Kentucky/Mid-States Division</t>
  </si>
  <si>
    <t>Total</t>
  </si>
  <si>
    <t>Residential</t>
  </si>
  <si>
    <t>Commercial</t>
  </si>
  <si>
    <t>Industrial</t>
  </si>
  <si>
    <t>Public Authority</t>
  </si>
  <si>
    <t>Transportation</t>
  </si>
  <si>
    <t>Refund</t>
  </si>
  <si>
    <t>Interest</t>
  </si>
  <si>
    <t>Total Refund</t>
  </si>
  <si>
    <t>KY Operations</t>
  </si>
  <si>
    <t>Case No. 2024-00276</t>
  </si>
  <si>
    <t>Exhibit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</si>
</sst>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43" fontId="0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1919-12E4-4D30-842C-4E02A531CA2E}">
  <dimension ref="A1:G14"/>
  <sheetViews>
    <sheetView tabSelected="1" zoomScaleNormal="100" workbookViewId="0">
      <selection activeCell="B17" sqref="B17"/>
    </sheetView>
  </sheetViews>
  <sheetFormatPr defaultRowHeight="14.6" x14ac:dyDescent="0.4"/>
  <cols>
    <col min="1" max="1" width="18.3828125" customWidth="1"/>
    <col min="2" max="3" width="12.3046875" bestFit="1" customWidth="1"/>
    <col min="4" max="4" width="11.3046875" bestFit="1" customWidth="1"/>
    <col min="5" max="5" width="15.3828125" bestFit="1" customWidth="1"/>
    <col min="6" max="6" width="14.15234375" bestFit="1" customWidth="1"/>
    <col min="7" max="7" width="14" bestFit="1" customWidth="1"/>
  </cols>
  <sheetData>
    <row r="1" spans="1:7" x14ac:dyDescent="0.4">
      <c r="A1" s="1" t="s">
        <v>0</v>
      </c>
    </row>
    <row r="2" spans="1:7" x14ac:dyDescent="0.4">
      <c r="A2" s="1" t="s">
        <v>1</v>
      </c>
    </row>
    <row r="3" spans="1:7" x14ac:dyDescent="0.4">
      <c r="A3" s="1" t="s">
        <v>11</v>
      </c>
    </row>
    <row r="4" spans="1:7" x14ac:dyDescent="0.4">
      <c r="A4" s="1" t="s">
        <v>12</v>
      </c>
    </row>
    <row r="5" spans="1:7" x14ac:dyDescent="0.4">
      <c r="A5" s="1" t="s">
        <v>13</v>
      </c>
    </row>
    <row r="6" spans="1:7" x14ac:dyDescent="0.4">
      <c r="A6" s="1"/>
    </row>
    <row r="7" spans="1:7" ht="15" thickBot="1" x14ac:dyDescent="0.45"/>
    <row r="8" spans="1:7" ht="15" thickBot="1" x14ac:dyDescent="0.45">
      <c r="A8" s="2" t="s">
        <v>2</v>
      </c>
      <c r="B8" s="3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5" t="s">
        <v>2</v>
      </c>
    </row>
    <row r="10" spans="1:7" x14ac:dyDescent="0.4">
      <c r="A10" t="s">
        <v>8</v>
      </c>
      <c r="B10" s="6">
        <v>-314627.09000000003</v>
      </c>
      <c r="C10" s="6">
        <v>-274128.61</v>
      </c>
      <c r="D10" s="6">
        <v>-41568.5</v>
      </c>
      <c r="E10" s="6">
        <v>-36593.300000000003</v>
      </c>
      <c r="F10" s="6">
        <v>-1172582.8999999999</v>
      </c>
      <c r="G10" s="6">
        <v>-1839500.4</v>
      </c>
    </row>
    <row r="11" spans="1:7" x14ac:dyDescent="0.4">
      <c r="A11" t="s">
        <v>9</v>
      </c>
      <c r="B11" s="6">
        <v>-3360.11</v>
      </c>
      <c r="C11" s="6">
        <v>-2954.98</v>
      </c>
      <c r="D11" s="6">
        <v>-448.84</v>
      </c>
      <c r="E11" s="6">
        <v>-394.96</v>
      </c>
      <c r="F11" s="6">
        <v>-12663.88</v>
      </c>
      <c r="G11" s="6">
        <v>-19822.77</v>
      </c>
    </row>
    <row r="12" spans="1:7" x14ac:dyDescent="0.4">
      <c r="B12" s="6"/>
      <c r="C12" s="6"/>
      <c r="D12" s="6"/>
      <c r="E12" s="6"/>
      <c r="F12" s="6"/>
      <c r="G12" s="6"/>
    </row>
    <row r="13" spans="1:7" ht="15" thickBot="1" x14ac:dyDescent="0.45">
      <c r="A13" t="s">
        <v>10</v>
      </c>
      <c r="B13" s="7">
        <f>SUM(B10:B12)</f>
        <v>-317987.20000000001</v>
      </c>
      <c r="C13" s="7">
        <f t="shared" ref="C13:G13" si="0">SUM(C10:C12)</f>
        <v>-277083.58999999997</v>
      </c>
      <c r="D13" s="7">
        <f t="shared" si="0"/>
        <v>-42017.34</v>
      </c>
      <c r="E13" s="7">
        <f t="shared" si="0"/>
        <v>-36988.26</v>
      </c>
      <c r="F13" s="7">
        <f t="shared" si="0"/>
        <v>-1185246.7799999998</v>
      </c>
      <c r="G13" s="7">
        <f t="shared" si="0"/>
        <v>-1859323.17</v>
      </c>
    </row>
    <row r="14" spans="1:7" x14ac:dyDescent="0.4">
      <c r="B14" s="6"/>
      <c r="C14" s="6"/>
      <c r="D14" s="6"/>
      <c r="E14" s="6"/>
      <c r="F14" s="6"/>
      <c r="G14" s="6"/>
    </row>
  </sheetData>
  <pageMargins left="0.7" right="0.7" top="0.75" bottom="0.75" header="0.3" footer="0.3"/>
  <pageSetup scale="92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1</vt:lpstr>
    </vt:vector>
  </TitlesOfParts>
  <Company>Atmos Energy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Vo, Christina</dc:creator>
  <cp:lastModifiedBy>Heather Temple</cp:lastModifiedBy>
  <dcterms:created xsi:type="dcterms:W3CDTF">2025-10-22T11:49:22Z</dcterms:created>
  <dcterms:modified xsi:type="dcterms:W3CDTF">2025-10-23T16:04:42Z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