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CWA_KEVIN CORNETTE WORK FOLDER\PSC\2024 RATE STUDY - Kentucky Rural Water - August 2024\PSC FIRST REQUEST FOR INFORMATION\"/>
    </mc:Choice>
  </mc:AlternateContent>
  <xr:revisionPtr revIDLastSave="0" documentId="8_{E033FB9E-542B-4D90-9C38-11FAE25B5144}" xr6:coauthVersionLast="47" xr6:coauthVersionMax="47" xr10:uidLastSave="{00000000-0000-0000-0000-000000000000}"/>
  <bookViews>
    <workbookView xWindow="-108" yWindow="-108" windowWidth="23256" windowHeight="12456" xr2:uid="{3B5F4044-660D-4383-AD68-4A761B130A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 l="1"/>
  <c r="C8" i="1"/>
  <c r="B8" i="1"/>
</calcChain>
</file>

<file path=xl/sharedStrings.xml><?xml version="1.0" encoding="utf-8"?>
<sst xmlns="http://schemas.openxmlformats.org/spreadsheetml/2006/main" count="38" uniqueCount="37">
  <si>
    <t>INSURANCE PROPOSAL REVIEW</t>
  </si>
  <si>
    <t>Energy Insurance Agency - Lexington KY - Current Carrier</t>
  </si>
  <si>
    <t>Current Year</t>
  </si>
  <si>
    <t>2024-2025</t>
  </si>
  <si>
    <t>Package - Liability, Auto, Buildings and Contents, Tanks</t>
  </si>
  <si>
    <t>Workers Comp</t>
  </si>
  <si>
    <t>Cyber</t>
  </si>
  <si>
    <t>RENEWAL</t>
  </si>
  <si>
    <t>Hickerson Agency (Flemingsburg) - Kentucky League of Cities</t>
  </si>
  <si>
    <t>General Liability</t>
  </si>
  <si>
    <t>Public Officials</t>
  </si>
  <si>
    <t>Business Auto</t>
  </si>
  <si>
    <t>Auto Physical Damage</t>
  </si>
  <si>
    <t>Cyber Liability</t>
  </si>
  <si>
    <t>Property</t>
  </si>
  <si>
    <t>Inland Marine</t>
  </si>
  <si>
    <t>Crime</t>
  </si>
  <si>
    <t>Workers Compensation</t>
  </si>
  <si>
    <t>TOTAL</t>
  </si>
  <si>
    <t>Lower than Energy</t>
  </si>
  <si>
    <t>Higher than Energy</t>
  </si>
  <si>
    <t>NOTES</t>
  </si>
  <si>
    <t xml:space="preserve">KACO </t>
  </si>
  <si>
    <t xml:space="preserve">I spoke and met with KACO representative Kathy Marshall, but they </t>
  </si>
  <si>
    <t xml:space="preserve">were not able to provide a quote for todays meeting.  She said they would take </t>
  </si>
  <si>
    <t xml:space="preserve">a look next year and get started earlier. </t>
  </si>
  <si>
    <t>2,000,000 - with $50,000 Deductible</t>
  </si>
  <si>
    <t>Has more more Coverage for Officials</t>
  </si>
  <si>
    <t>Building Replacement is valued at $750,000, where as Energy Insurance is 538,000</t>
  </si>
  <si>
    <t>SAVINGS</t>
  </si>
  <si>
    <t xml:space="preserve">KLC has much better Public Officials Coverage for Board members. </t>
  </si>
  <si>
    <t xml:space="preserve">KLC is the cheaper on premiums on the quotes, and coverages are higher on buildings. </t>
  </si>
  <si>
    <t xml:space="preserve">I recommend to the Board that we go with KLC for our Insurance for July 1, 2024 to June 30,2025. </t>
  </si>
  <si>
    <t xml:space="preserve">Board Approved during the June 2024 Board Meeting. </t>
  </si>
  <si>
    <t xml:space="preserve">Policy includes Earthquake Coverage </t>
  </si>
  <si>
    <t>Office Building - Value - 538,000</t>
  </si>
  <si>
    <t>July 1, 2023-June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</si>
</sst>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right"/>
    </xf>
    <xf numFmtId="4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44" fontId="2" fillId="0" borderId="0" xfId="0" applyNumberFormat="1" applyFont="1"/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44" fontId="1" fillId="2" borderId="0" xfId="0" applyNumberFormat="1" applyFont="1" applyFill="1"/>
    <xf numFmtId="0" fontId="6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252FA-AB71-4519-B861-5B57708E9A20}">
  <sheetPr>
    <pageSetUpPr fitToPage="1"/>
  </sheetPr>
  <dimension ref="A1:E33"/>
  <sheetViews>
    <sheetView tabSelected="1" workbookViewId="0">
      <selection activeCell="A8" sqref="A8"/>
    </sheetView>
  </sheetViews>
  <sheetFormatPr defaultRowHeight="14.4" x14ac:dyDescent="0.3"/>
  <cols>
    <col min="1" max="1" width="60.33203125" customWidth="1"/>
    <col min="2" max="2" width="21.33203125" customWidth="1"/>
    <col min="3" max="3" width="18" customWidth="1"/>
    <col min="4" max="4" width="44.109375" customWidth="1"/>
  </cols>
  <sheetData>
    <row r="1" spans="1:4" ht="18" x14ac:dyDescent="0.35">
      <c r="A1" s="8" t="s">
        <v>0</v>
      </c>
      <c r="B1" s="8"/>
      <c r="C1" s="9" t="s">
        <v>7</v>
      </c>
    </row>
    <row r="2" spans="1:4" ht="18" x14ac:dyDescent="0.35">
      <c r="A2" s="8"/>
      <c r="B2" s="8" t="s">
        <v>2</v>
      </c>
      <c r="C2" s="9" t="s">
        <v>3</v>
      </c>
      <c r="D2" s="3" t="s">
        <v>21</v>
      </c>
    </row>
    <row r="3" spans="1:4" ht="15.6" x14ac:dyDescent="0.3">
      <c r="A3" s="5" t="s">
        <v>1</v>
      </c>
      <c r="B3" t="s">
        <v>36</v>
      </c>
    </row>
    <row r="4" spans="1:4" x14ac:dyDescent="0.3">
      <c r="A4" s="1" t="s">
        <v>4</v>
      </c>
      <c r="B4" s="2">
        <v>20396.62</v>
      </c>
      <c r="C4" s="2">
        <v>24671.23</v>
      </c>
      <c r="D4" t="s">
        <v>35</v>
      </c>
    </row>
    <row r="5" spans="1:4" x14ac:dyDescent="0.3">
      <c r="A5" s="1" t="s">
        <v>5</v>
      </c>
      <c r="B5" s="2">
        <v>5086.07</v>
      </c>
      <c r="C5" s="2">
        <v>4669.21</v>
      </c>
      <c r="D5" t="s">
        <v>26</v>
      </c>
    </row>
    <row r="6" spans="1:4" x14ac:dyDescent="0.3">
      <c r="A6" s="1" t="s">
        <v>6</v>
      </c>
      <c r="B6" s="2">
        <v>2303.69</v>
      </c>
      <c r="C6" s="2">
        <v>2317.6999999999998</v>
      </c>
    </row>
    <row r="7" spans="1:4" x14ac:dyDescent="0.3">
      <c r="A7" s="1"/>
      <c r="B7" s="2"/>
      <c r="C7" s="2"/>
    </row>
    <row r="8" spans="1:4" ht="15.6" x14ac:dyDescent="0.3">
      <c r="A8" s="7" t="s">
        <v>18</v>
      </c>
      <c r="B8" s="2">
        <f>SUM(B4:B6)</f>
        <v>27786.379999999997</v>
      </c>
      <c r="C8" s="6">
        <f>SUM(C4:C6)</f>
        <v>31658.14</v>
      </c>
    </row>
    <row r="10" spans="1:4" ht="15.6" x14ac:dyDescent="0.3">
      <c r="A10" s="4" t="s">
        <v>8</v>
      </c>
    </row>
    <row r="11" spans="1:4" x14ac:dyDescent="0.3">
      <c r="A11" t="s">
        <v>9</v>
      </c>
      <c r="C11" s="2">
        <v>4770.9799999999996</v>
      </c>
    </row>
    <row r="12" spans="1:4" x14ac:dyDescent="0.3">
      <c r="A12" t="s">
        <v>10</v>
      </c>
      <c r="C12" s="2">
        <v>1999.99</v>
      </c>
      <c r="D12" t="s">
        <v>27</v>
      </c>
    </row>
    <row r="13" spans="1:4" x14ac:dyDescent="0.3">
      <c r="A13" t="s">
        <v>11</v>
      </c>
      <c r="C13" s="2">
        <v>6174.86</v>
      </c>
      <c r="D13" t="s">
        <v>34</v>
      </c>
    </row>
    <row r="14" spans="1:4" x14ac:dyDescent="0.3">
      <c r="A14" t="s">
        <v>12</v>
      </c>
      <c r="C14" s="2">
        <v>2687.42</v>
      </c>
    </row>
    <row r="15" spans="1:4" x14ac:dyDescent="0.3">
      <c r="A15" t="s">
        <v>13</v>
      </c>
      <c r="C15" s="2">
        <v>1000</v>
      </c>
      <c r="D15" t="s">
        <v>19</v>
      </c>
    </row>
    <row r="16" spans="1:4" ht="28.8" x14ac:dyDescent="0.3">
      <c r="A16" t="s">
        <v>14</v>
      </c>
      <c r="C16" s="2">
        <v>6551.44</v>
      </c>
      <c r="D16" s="12" t="s">
        <v>28</v>
      </c>
    </row>
    <row r="17" spans="1:5" x14ac:dyDescent="0.3">
      <c r="A17" t="s">
        <v>15</v>
      </c>
      <c r="C17" s="2">
        <v>868.26</v>
      </c>
    </row>
    <row r="18" spans="1:5" x14ac:dyDescent="0.3">
      <c r="A18" t="s">
        <v>16</v>
      </c>
      <c r="C18" s="2">
        <v>759.03</v>
      </c>
    </row>
    <row r="19" spans="1:5" x14ac:dyDescent="0.3">
      <c r="A19" t="s">
        <v>17</v>
      </c>
      <c r="C19" s="2">
        <v>6006.88</v>
      </c>
      <c r="D19" t="s">
        <v>20</v>
      </c>
    </row>
    <row r="20" spans="1:5" x14ac:dyDescent="0.3">
      <c r="C20" s="2"/>
    </row>
    <row r="21" spans="1:5" ht="15.6" x14ac:dyDescent="0.3">
      <c r="A21" s="7" t="s">
        <v>18</v>
      </c>
      <c r="C21" s="6">
        <f>SUM(C11:C20)</f>
        <v>30818.859999999997</v>
      </c>
      <c r="D21" s="10">
        <f>C8-C21</f>
        <v>839.28000000000247</v>
      </c>
      <c r="E21" t="s">
        <v>29</v>
      </c>
    </row>
    <row r="23" spans="1:5" ht="18" x14ac:dyDescent="0.35">
      <c r="A23" s="11" t="s">
        <v>22</v>
      </c>
    </row>
    <row r="24" spans="1:5" x14ac:dyDescent="0.3">
      <c r="A24" t="s">
        <v>23</v>
      </c>
    </row>
    <row r="25" spans="1:5" x14ac:dyDescent="0.3">
      <c r="A25" t="s">
        <v>24</v>
      </c>
    </row>
    <row r="26" spans="1:5" x14ac:dyDescent="0.3">
      <c r="A26" t="s">
        <v>25</v>
      </c>
    </row>
    <row r="28" spans="1:5" x14ac:dyDescent="0.3">
      <c r="A28" t="s">
        <v>30</v>
      </c>
    </row>
    <row r="29" spans="1:5" x14ac:dyDescent="0.3">
      <c r="A29" t="s">
        <v>31</v>
      </c>
    </row>
    <row r="31" spans="1:5" x14ac:dyDescent="0.3">
      <c r="A31" t="s">
        <v>32</v>
      </c>
    </row>
    <row r="33" spans="1:1" x14ac:dyDescent="0.3">
      <c r="A33" t="s">
        <v>33</v>
      </c>
    </row>
  </sheetData>
  <pageMargins left="0.7" right="0.7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Cornette</dc:creator>
  <cp:lastModifiedBy>Kevin Cornette</cp:lastModifiedBy>
  <cp:lastPrinted>2024-06-11T18:14:39Z</cp:lastPrinted>
  <dcterms:created xsi:type="dcterms:W3CDTF">2024-06-10T17:37:49Z</dcterms:created>
  <dcterms:modified xsi:type="dcterms:W3CDTF">2024-09-30T15:30:44Z</dcterms:modified>
</cp:coreProperties>
</file>