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AE2AA57-5240-4388-B289-6E4738842A1E}" xr6:coauthVersionLast="47" xr6:coauthVersionMax="47" xr10:uidLastSave="{00000000-0000-0000-0000-000000000000}"/>
  <bookViews>
    <workbookView xWindow="-120" yWindow="-120" windowWidth="29040" windowHeight="15720" xr2:uid="{7E10A702-FCA0-420A-80AC-9F2EB56074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0" i="1"/>
  <c r="E6" i="1"/>
  <c r="E7" i="1"/>
  <c r="E8" i="1"/>
  <c r="E9" i="1"/>
  <c r="E11" i="1"/>
  <c r="E12" i="1"/>
  <c r="E13" i="1"/>
  <c r="E14" i="1"/>
  <c r="E5" i="1"/>
  <c r="E16" i="1" l="1"/>
</calcChain>
</file>

<file path=xl/sharedStrings.xml><?xml version="1.0" encoding="utf-8"?>
<sst xmlns="http://schemas.openxmlformats.org/spreadsheetml/2006/main" count="27" uniqueCount="18">
  <si>
    <t>Job Title</t>
  </si>
  <si>
    <t>Hours Worked</t>
  </si>
  <si>
    <t>Pay Rate</t>
  </si>
  <si>
    <t>Gross Wages</t>
  </si>
  <si>
    <t>FICA</t>
  </si>
  <si>
    <t>Hire Date</t>
  </si>
  <si>
    <t>Termination Date</t>
  </si>
  <si>
    <t>300/Month</t>
  </si>
  <si>
    <t>Salary</t>
  </si>
  <si>
    <t>Dexter Almo Water District</t>
  </si>
  <si>
    <t>2023 Payroll Summary</t>
  </si>
  <si>
    <t>Simple IRA EE</t>
  </si>
  <si>
    <t>Simple ER Match</t>
  </si>
  <si>
    <t>Commissioner</t>
  </si>
  <si>
    <t>Office Manager</t>
  </si>
  <si>
    <t>Meter Reader</t>
  </si>
  <si>
    <t>Billing Clerk</t>
  </si>
  <si>
    <t>Water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</si>
</sst>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43" fontId="0" fillId="0" borderId="2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EEEC-0AB1-4283-822E-56235BBFFB7D}">
  <dimension ref="A1:I17"/>
  <sheetViews>
    <sheetView tabSelected="1" workbookViewId="0">
      <selection activeCell="I10" sqref="I10"/>
    </sheetView>
  </sheetViews>
  <sheetFormatPr defaultRowHeight="15" x14ac:dyDescent="0.25"/>
  <cols>
    <col min="1" max="1" width="16.7109375" customWidth="1"/>
    <col min="2" max="2" width="13.7109375" bestFit="1" customWidth="1"/>
    <col min="3" max="3" width="12.85546875" customWidth="1"/>
    <col min="4" max="4" width="12.140625" bestFit="1" customWidth="1"/>
    <col min="5" max="5" width="9.5703125" style="1" bestFit="1" customWidth="1"/>
    <col min="6" max="6" width="14.5703125" style="1" bestFit="1" customWidth="1"/>
    <col min="7" max="7" width="17.28515625" style="1" bestFit="1" customWidth="1"/>
    <col min="8" max="8" width="14" customWidth="1"/>
    <col min="9" max="9" width="16.5703125" bestFit="1" customWidth="1"/>
  </cols>
  <sheetData>
    <row r="1" spans="1:9" x14ac:dyDescent="0.25">
      <c r="A1" t="s">
        <v>9</v>
      </c>
    </row>
    <row r="2" spans="1:9" x14ac:dyDescent="0.25">
      <c r="A2" t="s">
        <v>10</v>
      </c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11</v>
      </c>
      <c r="G4" s="3" t="s">
        <v>12</v>
      </c>
      <c r="H4" s="2" t="s">
        <v>5</v>
      </c>
      <c r="I4" s="2" t="s">
        <v>6</v>
      </c>
    </row>
    <row r="5" spans="1:9" x14ac:dyDescent="0.25">
      <c r="A5" t="s">
        <v>13</v>
      </c>
      <c r="C5" s="1" t="s">
        <v>7</v>
      </c>
      <c r="D5" s="1">
        <v>3600</v>
      </c>
      <c r="E5" s="1">
        <f>D5*0.0765</f>
        <v>275.39999999999998</v>
      </c>
      <c r="H5" s="5">
        <v>40498</v>
      </c>
    </row>
    <row r="6" spans="1:9" x14ac:dyDescent="0.25">
      <c r="A6" t="s">
        <v>13</v>
      </c>
      <c r="C6" s="1" t="s">
        <v>7</v>
      </c>
      <c r="D6" s="1">
        <v>3600</v>
      </c>
      <c r="E6" s="1">
        <f t="shared" ref="E6:E14" si="0">D6*0.0765</f>
        <v>275.39999999999998</v>
      </c>
      <c r="H6" s="5">
        <v>44896</v>
      </c>
    </row>
    <row r="7" spans="1:9" x14ac:dyDescent="0.25">
      <c r="A7" t="s">
        <v>13</v>
      </c>
      <c r="C7" s="1" t="s">
        <v>7</v>
      </c>
      <c r="D7" s="1">
        <v>3600</v>
      </c>
      <c r="E7" s="1">
        <f t="shared" si="0"/>
        <v>275.39999999999998</v>
      </c>
      <c r="H7" s="5">
        <v>37221</v>
      </c>
    </row>
    <row r="8" spans="1:9" x14ac:dyDescent="0.25">
      <c r="A8" t="s">
        <v>14</v>
      </c>
      <c r="B8" t="s">
        <v>8</v>
      </c>
      <c r="C8" s="1"/>
      <c r="D8" s="1">
        <v>35223.050000000003</v>
      </c>
      <c r="E8" s="1">
        <f t="shared" si="0"/>
        <v>2694.5633250000001</v>
      </c>
      <c r="F8" s="1">
        <v>1056.5999999999999</v>
      </c>
      <c r="G8" s="1">
        <v>1048.06</v>
      </c>
      <c r="H8" s="5">
        <v>43595</v>
      </c>
    </row>
    <row r="9" spans="1:9" x14ac:dyDescent="0.25">
      <c r="A9" t="s">
        <v>15</v>
      </c>
      <c r="B9">
        <v>122</v>
      </c>
      <c r="C9" s="1">
        <v>15</v>
      </c>
      <c r="D9" s="1">
        <v>1830</v>
      </c>
      <c r="E9" s="1">
        <f t="shared" si="0"/>
        <v>139.995</v>
      </c>
      <c r="H9" s="5">
        <v>44963</v>
      </c>
      <c r="I9" s="5">
        <v>44994</v>
      </c>
    </row>
    <row r="10" spans="1:9" x14ac:dyDescent="0.25">
      <c r="A10" t="s">
        <v>16</v>
      </c>
      <c r="B10">
        <v>1357</v>
      </c>
      <c r="C10" s="1">
        <v>15.5</v>
      </c>
      <c r="D10" s="1">
        <v>20035.349999999999</v>
      </c>
      <c r="E10" s="1">
        <f t="shared" si="0"/>
        <v>1532.7042749999998</v>
      </c>
      <c r="H10" s="5">
        <v>44804</v>
      </c>
    </row>
    <row r="11" spans="1:9" x14ac:dyDescent="0.25">
      <c r="A11" t="s">
        <v>15</v>
      </c>
      <c r="B11">
        <v>108</v>
      </c>
      <c r="C11" s="1">
        <v>15</v>
      </c>
      <c r="D11" s="1">
        <v>1620</v>
      </c>
      <c r="E11" s="1">
        <f t="shared" si="0"/>
        <v>123.92999999999999</v>
      </c>
      <c r="H11" s="5">
        <v>45201</v>
      </c>
      <c r="I11" s="5">
        <v>45225</v>
      </c>
    </row>
    <row r="12" spans="1:9" x14ac:dyDescent="0.25">
      <c r="A12" t="s">
        <v>17</v>
      </c>
      <c r="B12" t="s">
        <v>8</v>
      </c>
      <c r="C12" s="1"/>
      <c r="D12" s="1">
        <v>495.19</v>
      </c>
      <c r="E12" s="1">
        <f t="shared" si="0"/>
        <v>37.882035000000002</v>
      </c>
      <c r="H12" s="5">
        <v>44628</v>
      </c>
      <c r="I12" s="5">
        <v>44735</v>
      </c>
    </row>
    <row r="13" spans="1:9" x14ac:dyDescent="0.25">
      <c r="A13" t="s">
        <v>17</v>
      </c>
      <c r="B13" t="s">
        <v>8</v>
      </c>
      <c r="C13" s="1"/>
      <c r="D13" s="1">
        <v>43753.79</v>
      </c>
      <c r="E13" s="1">
        <f t="shared" si="0"/>
        <v>3347.1649349999998</v>
      </c>
      <c r="H13" s="5">
        <v>44732</v>
      </c>
    </row>
    <row r="14" spans="1:9" x14ac:dyDescent="0.25">
      <c r="A14" t="s">
        <v>15</v>
      </c>
      <c r="B14">
        <v>54</v>
      </c>
      <c r="C14" s="1">
        <v>15</v>
      </c>
      <c r="D14" s="1">
        <v>810</v>
      </c>
      <c r="E14" s="1">
        <f t="shared" si="0"/>
        <v>61.964999999999996</v>
      </c>
      <c r="H14" s="5">
        <v>44782</v>
      </c>
      <c r="I14" s="5">
        <v>44945</v>
      </c>
    </row>
    <row r="16" spans="1:9" ht="15.75" thickBot="1" x14ac:dyDescent="0.3">
      <c r="D16" s="4">
        <f>SUM(D5:D15)</f>
        <v>114567.38</v>
      </c>
      <c r="E16" s="4">
        <f>SUM(E5:E15)</f>
        <v>8764.4045699999988</v>
      </c>
    </row>
    <row r="17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Keller</dc:creator>
  <cp:lastModifiedBy>Pamela Cole</cp:lastModifiedBy>
  <dcterms:created xsi:type="dcterms:W3CDTF">2025-02-17T18:30:28Z</dcterms:created>
  <dcterms:modified xsi:type="dcterms:W3CDTF">2025-02-18T14:57:17Z</dcterms:modified>
</cp:coreProperties>
</file>