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losGonzalez\Navitas Utility Dropbox\Carlos Gonzalez\Accounting\Rate Cases\KY\2024\DR\DR 1\37\"/>
    </mc:Choice>
  </mc:AlternateContent>
  <xr:revisionPtr revIDLastSave="0" documentId="13_ncr:1_{82C52574-770C-4BFB-9DF5-780214B76A81}" xr6:coauthVersionLast="47" xr6:coauthVersionMax="47" xr10:uidLastSave="{00000000-0000-0000-0000-000000000000}"/>
  <bookViews>
    <workbookView xWindow="-120" yWindow="-120" windowWidth="29040" windowHeight="15720" xr2:uid="{A614B962-90EB-4EBB-A254-1D6AEC0C2A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L11" i="1"/>
  <c r="M11" i="1"/>
  <c r="N11" i="1"/>
  <c r="E12" i="1"/>
  <c r="F12" i="1"/>
  <c r="G12" i="1"/>
  <c r="H12" i="1"/>
  <c r="I12" i="1"/>
  <c r="J12" i="1"/>
  <c r="K12" i="1"/>
  <c r="L12" i="1"/>
  <c r="M12" i="1"/>
  <c r="N12" i="1"/>
  <c r="E13" i="1"/>
  <c r="F13" i="1"/>
  <c r="G13" i="1"/>
  <c r="H13" i="1"/>
  <c r="I13" i="1"/>
  <c r="J13" i="1"/>
  <c r="K13" i="1"/>
  <c r="L13" i="1"/>
  <c r="M13" i="1"/>
  <c r="N13" i="1"/>
  <c r="E14" i="1"/>
  <c r="F14" i="1"/>
  <c r="G14" i="1"/>
  <c r="H14" i="1"/>
  <c r="I14" i="1"/>
  <c r="J14" i="1"/>
  <c r="K14" i="1"/>
  <c r="L14" i="1"/>
  <c r="M14" i="1"/>
  <c r="N14" i="1"/>
  <c r="D14" i="1"/>
  <c r="D13" i="1"/>
  <c r="D12" i="1"/>
  <c r="D11" i="1"/>
  <c r="C12" i="1"/>
  <c r="C13" i="1"/>
  <c r="C14" i="1"/>
  <c r="C11" i="1"/>
</calcChain>
</file>

<file path=xl/sharedStrings.xml><?xml version="1.0" encoding="utf-8"?>
<sst xmlns="http://schemas.openxmlformats.org/spreadsheetml/2006/main" count="12" uniqueCount="7">
  <si>
    <t>Class</t>
  </si>
  <si>
    <t>Ag Heat</t>
  </si>
  <si>
    <t>Commercial</t>
  </si>
  <si>
    <t>Industrial</t>
  </si>
  <si>
    <t>Residential</t>
  </si>
  <si>
    <t>Active Clients</t>
  </si>
  <si>
    <t>Percent Change Year over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</si>
</sst>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9" fontId="2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F2764-5D1E-432E-B42C-544EFC727B5C}">
  <dimension ref="A1:N14"/>
  <sheetViews>
    <sheetView tabSelected="1" workbookViewId="0">
      <selection activeCell="G18" sqref="G18"/>
    </sheetView>
  </sheetViews>
  <sheetFormatPr defaultRowHeight="15" x14ac:dyDescent="0.25"/>
  <cols>
    <col min="1" max="1" width="11.5703125" style="1" bestFit="1" customWidth="1"/>
    <col min="2" max="16384" width="9.140625" style="1"/>
  </cols>
  <sheetData>
    <row r="1" spans="1:14" x14ac:dyDescent="0.25">
      <c r="A1" s="1" t="s">
        <v>5</v>
      </c>
    </row>
    <row r="2" spans="1:14" x14ac:dyDescent="0.25">
      <c r="A2" s="1" t="s">
        <v>0</v>
      </c>
      <c r="B2" s="1">
        <v>2012</v>
      </c>
      <c r="C2" s="1">
        <v>2013</v>
      </c>
      <c r="D2" s="1">
        <v>2014</v>
      </c>
      <c r="E2" s="1">
        <v>2015</v>
      </c>
      <c r="F2" s="1">
        <v>2016</v>
      </c>
      <c r="G2" s="1">
        <v>2017</v>
      </c>
      <c r="H2" s="1">
        <v>2018</v>
      </c>
      <c r="I2" s="1">
        <v>2019</v>
      </c>
      <c r="J2" s="1">
        <v>2020</v>
      </c>
      <c r="K2" s="1">
        <v>2021</v>
      </c>
      <c r="L2" s="1">
        <v>2022</v>
      </c>
      <c r="M2" s="1">
        <v>2023</v>
      </c>
      <c r="N2" s="1">
        <v>2024</v>
      </c>
    </row>
    <row r="3" spans="1:14" x14ac:dyDescent="0.25">
      <c r="A3" s="1" t="s">
        <v>1</v>
      </c>
      <c r="B3" s="1">
        <v>5</v>
      </c>
      <c r="C3" s="1">
        <v>5</v>
      </c>
      <c r="D3" s="1">
        <v>5</v>
      </c>
      <c r="E3" s="1">
        <v>5</v>
      </c>
      <c r="F3" s="1">
        <v>5</v>
      </c>
      <c r="G3" s="1">
        <v>5</v>
      </c>
      <c r="H3" s="1">
        <v>5</v>
      </c>
      <c r="I3" s="1">
        <v>6</v>
      </c>
      <c r="J3" s="1">
        <v>6</v>
      </c>
      <c r="K3" s="1">
        <v>6</v>
      </c>
      <c r="L3" s="1">
        <v>6</v>
      </c>
      <c r="M3" s="1">
        <v>7</v>
      </c>
      <c r="N3" s="1">
        <v>7</v>
      </c>
    </row>
    <row r="4" spans="1:14" x14ac:dyDescent="0.25">
      <c r="A4" s="1" t="s">
        <v>2</v>
      </c>
      <c r="B4" s="1">
        <v>43</v>
      </c>
      <c r="C4" s="1">
        <v>45</v>
      </c>
      <c r="D4" s="1">
        <v>49</v>
      </c>
      <c r="E4" s="1">
        <v>52</v>
      </c>
      <c r="F4" s="1">
        <v>54</v>
      </c>
      <c r="G4" s="1">
        <v>52</v>
      </c>
      <c r="H4" s="1">
        <v>58</v>
      </c>
      <c r="I4" s="1">
        <v>57</v>
      </c>
      <c r="J4" s="1">
        <v>58</v>
      </c>
      <c r="K4" s="1">
        <v>100</v>
      </c>
      <c r="L4" s="1">
        <v>102</v>
      </c>
      <c r="M4" s="1">
        <v>102</v>
      </c>
      <c r="N4" s="1">
        <v>102</v>
      </c>
    </row>
    <row r="5" spans="1:14" x14ac:dyDescent="0.25">
      <c r="A5" s="1" t="s">
        <v>3</v>
      </c>
      <c r="B5" s="1">
        <v>8</v>
      </c>
      <c r="C5" s="1">
        <v>8</v>
      </c>
      <c r="D5" s="1">
        <v>9</v>
      </c>
      <c r="E5" s="1">
        <v>13</v>
      </c>
      <c r="F5" s="1">
        <v>14</v>
      </c>
      <c r="G5" s="1">
        <v>14</v>
      </c>
      <c r="H5" s="1">
        <v>14</v>
      </c>
      <c r="I5" s="1">
        <v>16</v>
      </c>
      <c r="J5" s="1">
        <v>15</v>
      </c>
      <c r="K5" s="1">
        <v>15</v>
      </c>
      <c r="L5" s="1">
        <v>17</v>
      </c>
      <c r="M5" s="1">
        <v>15</v>
      </c>
      <c r="N5" s="1">
        <v>16</v>
      </c>
    </row>
    <row r="6" spans="1:14" x14ac:dyDescent="0.25">
      <c r="A6" s="1" t="s">
        <v>4</v>
      </c>
      <c r="B6" s="1">
        <v>68</v>
      </c>
      <c r="C6" s="1">
        <v>67</v>
      </c>
      <c r="D6" s="1">
        <v>72</v>
      </c>
      <c r="E6" s="1">
        <v>72</v>
      </c>
      <c r="F6" s="1">
        <v>79</v>
      </c>
      <c r="G6" s="1">
        <v>75</v>
      </c>
      <c r="H6" s="1">
        <v>85</v>
      </c>
      <c r="I6" s="1">
        <v>81</v>
      </c>
      <c r="J6" s="1">
        <v>84</v>
      </c>
      <c r="K6" s="1">
        <v>547</v>
      </c>
      <c r="L6" s="1">
        <v>581</v>
      </c>
      <c r="M6" s="1">
        <v>597</v>
      </c>
      <c r="N6" s="1">
        <v>599</v>
      </c>
    </row>
    <row r="9" spans="1:14" x14ac:dyDescent="0.25">
      <c r="A9" s="1" t="s">
        <v>6</v>
      </c>
    </row>
    <row r="10" spans="1:14" x14ac:dyDescent="0.25">
      <c r="A10" s="1" t="s">
        <v>0</v>
      </c>
      <c r="B10" s="1">
        <v>2012</v>
      </c>
      <c r="C10" s="1">
        <v>2013</v>
      </c>
      <c r="D10" s="1">
        <v>2014</v>
      </c>
      <c r="E10" s="1">
        <v>2015</v>
      </c>
      <c r="F10" s="1">
        <v>2016</v>
      </c>
      <c r="G10" s="1">
        <v>2017</v>
      </c>
      <c r="H10" s="1">
        <v>2018</v>
      </c>
      <c r="I10" s="1">
        <v>2019</v>
      </c>
      <c r="J10" s="1">
        <v>2020</v>
      </c>
      <c r="K10" s="1">
        <v>2021</v>
      </c>
      <c r="L10" s="1">
        <v>2022</v>
      </c>
      <c r="M10" s="1">
        <v>2023</v>
      </c>
      <c r="N10" s="1">
        <v>2024</v>
      </c>
    </row>
    <row r="11" spans="1:14" x14ac:dyDescent="0.25">
      <c r="A11" s="1" t="s">
        <v>1</v>
      </c>
      <c r="C11" s="2">
        <f>+C3/B3-1</f>
        <v>0</v>
      </c>
      <c r="D11" s="2">
        <f>+D3/C3-1</f>
        <v>0</v>
      </c>
      <c r="E11" s="2">
        <f t="shared" ref="E11:N11" si="0">+E3/D3-1</f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0.19999999999999996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f t="shared" si="0"/>
        <v>0.16666666666666674</v>
      </c>
      <c r="N11" s="2">
        <f t="shared" si="0"/>
        <v>0</v>
      </c>
    </row>
    <row r="12" spans="1:14" x14ac:dyDescent="0.25">
      <c r="A12" s="1" t="s">
        <v>2</v>
      </c>
      <c r="C12" s="2">
        <f t="shared" ref="C12:D14" si="1">+C4/B4-1</f>
        <v>4.6511627906976827E-2</v>
      </c>
      <c r="D12" s="2">
        <f t="shared" si="1"/>
        <v>8.8888888888888795E-2</v>
      </c>
      <c r="E12" s="2">
        <f t="shared" ref="E12:N12" si="2">+E4/D4-1</f>
        <v>6.1224489795918435E-2</v>
      </c>
      <c r="F12" s="2">
        <f t="shared" si="2"/>
        <v>3.8461538461538547E-2</v>
      </c>
      <c r="G12" s="2">
        <f t="shared" si="2"/>
        <v>-3.703703703703709E-2</v>
      </c>
      <c r="H12" s="2">
        <f t="shared" si="2"/>
        <v>0.11538461538461542</v>
      </c>
      <c r="I12" s="2">
        <f t="shared" si="2"/>
        <v>-1.7241379310344862E-2</v>
      </c>
      <c r="J12" s="2">
        <f t="shared" si="2"/>
        <v>1.7543859649122862E-2</v>
      </c>
      <c r="K12" s="2">
        <f t="shared" si="2"/>
        <v>0.72413793103448265</v>
      </c>
      <c r="L12" s="2">
        <f t="shared" si="2"/>
        <v>2.0000000000000018E-2</v>
      </c>
      <c r="M12" s="2">
        <f t="shared" si="2"/>
        <v>0</v>
      </c>
      <c r="N12" s="2">
        <f t="shared" si="2"/>
        <v>0</v>
      </c>
    </row>
    <row r="13" spans="1:14" x14ac:dyDescent="0.25">
      <c r="A13" s="1" t="s">
        <v>3</v>
      </c>
      <c r="C13" s="2">
        <f t="shared" si="1"/>
        <v>0</v>
      </c>
      <c r="D13" s="2">
        <f t="shared" si="1"/>
        <v>0.125</v>
      </c>
      <c r="E13" s="2">
        <f t="shared" ref="E13:N13" si="3">+E5/D5-1</f>
        <v>0.44444444444444442</v>
      </c>
      <c r="F13" s="2">
        <f t="shared" si="3"/>
        <v>7.6923076923076872E-2</v>
      </c>
      <c r="G13" s="2">
        <f t="shared" si="3"/>
        <v>0</v>
      </c>
      <c r="H13" s="2">
        <f t="shared" si="3"/>
        <v>0</v>
      </c>
      <c r="I13" s="2">
        <f t="shared" si="3"/>
        <v>0.14285714285714279</v>
      </c>
      <c r="J13" s="2">
        <f t="shared" si="3"/>
        <v>-6.25E-2</v>
      </c>
      <c r="K13" s="2">
        <f t="shared" si="3"/>
        <v>0</v>
      </c>
      <c r="L13" s="2">
        <f t="shared" si="3"/>
        <v>0.1333333333333333</v>
      </c>
      <c r="M13" s="2">
        <f t="shared" si="3"/>
        <v>-0.11764705882352944</v>
      </c>
      <c r="N13" s="2">
        <f t="shared" si="3"/>
        <v>6.6666666666666652E-2</v>
      </c>
    </row>
    <row r="14" spans="1:14" x14ac:dyDescent="0.25">
      <c r="A14" s="1" t="s">
        <v>4</v>
      </c>
      <c r="C14" s="2">
        <f t="shared" si="1"/>
        <v>-1.4705882352941124E-2</v>
      </c>
      <c r="D14" s="2">
        <f t="shared" si="1"/>
        <v>7.4626865671641784E-2</v>
      </c>
      <c r="E14" s="2">
        <f t="shared" ref="E14:N14" si="4">+E6/D6-1</f>
        <v>0</v>
      </c>
      <c r="F14" s="2">
        <f t="shared" si="4"/>
        <v>9.7222222222222321E-2</v>
      </c>
      <c r="G14" s="2">
        <f t="shared" si="4"/>
        <v>-5.0632911392405111E-2</v>
      </c>
      <c r="H14" s="2">
        <f t="shared" si="4"/>
        <v>0.1333333333333333</v>
      </c>
      <c r="I14" s="2">
        <f t="shared" si="4"/>
        <v>-4.705882352941182E-2</v>
      </c>
      <c r="J14" s="2">
        <f t="shared" si="4"/>
        <v>3.7037037037036979E-2</v>
      </c>
      <c r="K14" s="2">
        <f t="shared" si="4"/>
        <v>5.5119047619047619</v>
      </c>
      <c r="L14" s="2">
        <f t="shared" si="4"/>
        <v>6.2157221206581292E-2</v>
      </c>
      <c r="M14" s="2">
        <f t="shared" si="4"/>
        <v>2.7538726333907082E-2</v>
      </c>
      <c r="N14" s="2">
        <f t="shared" si="4"/>
        <v>3.3500837520938909E-3</v>
      </c>
    </row>
  </sheetData>
  <pageMargins left="0.25" right="0.25" top="0.5" bottom="0.75" header="0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Gonzalez</dc:creator>
  <cp:lastModifiedBy>Carlos Gonzalez</cp:lastModifiedBy>
  <cp:lastPrinted>2024-10-14T22:51:38Z</cp:lastPrinted>
  <dcterms:created xsi:type="dcterms:W3CDTF">2024-10-14T21:36:01Z</dcterms:created>
  <dcterms:modified xsi:type="dcterms:W3CDTF">2024-10-14T22:51:58Z</dcterms:modified>
</cp:coreProperties>
</file>