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Southern WSD/"/>
    </mc:Choice>
  </mc:AlternateContent>
  <xr:revisionPtr revIDLastSave="18" documentId="13_ncr:1_{96F8B11E-65F8-4B7E-9790-2BE35E74C71A}" xr6:coauthVersionLast="47" xr6:coauthVersionMax="47" xr10:uidLastSave="{44C2CB9F-C2CC-4874-A6B6-5465C9141896}"/>
  <bookViews>
    <workbookView xWindow="-98" yWindow="-98" windowWidth="21795" windowHeight="13875" xr2:uid="{BD01D2CA-407F-480D-A292-1BD69D6BC8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  <c r="C26" i="1"/>
  <c r="B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26" i="1" l="1"/>
</calcChain>
</file>

<file path=xl/sharedStrings.xml><?xml version="1.0" encoding="utf-8"?>
<sst xmlns="http://schemas.openxmlformats.org/spreadsheetml/2006/main" count="35" uniqueCount="34">
  <si>
    <t>Aflac</t>
  </si>
  <si>
    <t>Globe Life</t>
  </si>
  <si>
    <t>Assurity</t>
  </si>
  <si>
    <t>Colonial</t>
  </si>
  <si>
    <t>ET</t>
  </si>
  <si>
    <t>DENTAL</t>
  </si>
  <si>
    <t>PB</t>
  </si>
  <si>
    <t>LH</t>
  </si>
  <si>
    <t>401k</t>
  </si>
  <si>
    <t>RS</t>
  </si>
  <si>
    <t>CA</t>
  </si>
  <si>
    <t>BS</t>
  </si>
  <si>
    <t>RA</t>
  </si>
  <si>
    <t>DH</t>
  </si>
  <si>
    <t>CC</t>
  </si>
  <si>
    <t>BC</t>
  </si>
  <si>
    <t>ADVANCE</t>
  </si>
  <si>
    <t>BA</t>
  </si>
  <si>
    <t>CH</t>
  </si>
  <si>
    <t>MS</t>
  </si>
  <si>
    <t>TC</t>
  </si>
  <si>
    <t>CE</t>
  </si>
  <si>
    <t>ZR</t>
  </si>
  <si>
    <t>JH</t>
  </si>
  <si>
    <t>PDP</t>
  </si>
  <si>
    <t>CM</t>
  </si>
  <si>
    <t>NL</t>
  </si>
  <si>
    <t>CF</t>
  </si>
  <si>
    <t>GH</t>
  </si>
  <si>
    <t>WL</t>
  </si>
  <si>
    <t>CW</t>
  </si>
  <si>
    <t>Employee</t>
  </si>
  <si>
    <t>Total</t>
  </si>
  <si>
    <t>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</si>
</sst>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8" fontId="0" fillId="0" borderId="0" xfId="0" applyNumberFormat="1"/>
    <xf numFmtId="8" fontId="0" fillId="0" borderId="1" xfId="0" applyNumberFormat="1" applyBorder="1"/>
    <xf numFmtId="0" fontId="0" fillId="0" borderId="1" xfId="0" applyBorder="1"/>
    <xf numFmtId="0" fontId="0" fillId="0" borderId="2" xfId="0" applyBorder="1"/>
    <xf numFmtId="8" fontId="0" fillId="0" borderId="2" xfId="0" applyNumberFormat="1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8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F43C2-1B49-448F-A162-6FB6DA023914}">
  <dimension ref="A1:K26"/>
  <sheetViews>
    <sheetView tabSelected="1" workbookViewId="0">
      <selection activeCell="M10" sqref="M10"/>
    </sheetView>
  </sheetViews>
  <sheetFormatPr defaultRowHeight="14.25" x14ac:dyDescent="0.45"/>
  <cols>
    <col min="1" max="1" width="9.06640625" style="7"/>
    <col min="2" max="10" width="12.59765625" customWidth="1"/>
    <col min="11" max="11" width="10.3984375" bestFit="1" customWidth="1"/>
  </cols>
  <sheetData>
    <row r="1" spans="1:10" x14ac:dyDescent="0.45">
      <c r="A1" s="10" t="s">
        <v>31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33</v>
      </c>
      <c r="G1" s="8" t="s">
        <v>5</v>
      </c>
      <c r="H1" s="8" t="s">
        <v>8</v>
      </c>
      <c r="I1" s="9" t="s">
        <v>16</v>
      </c>
      <c r="J1" s="8" t="s">
        <v>32</v>
      </c>
    </row>
    <row r="2" spans="1:10" x14ac:dyDescent="0.45">
      <c r="A2" s="11" t="s">
        <v>4</v>
      </c>
      <c r="B2" s="1">
        <v>725.4</v>
      </c>
      <c r="C2" s="1">
        <v>1424.8</v>
      </c>
      <c r="F2" s="1">
        <v>1300</v>
      </c>
      <c r="H2" s="1">
        <v>1392.08</v>
      </c>
      <c r="I2" s="4"/>
      <c r="J2" s="1">
        <f>SUM(B2:I2)</f>
        <v>4842.28</v>
      </c>
    </row>
    <row r="3" spans="1:10" x14ac:dyDescent="0.45">
      <c r="A3" s="11" t="s">
        <v>6</v>
      </c>
      <c r="B3" s="1">
        <v>1436.76</v>
      </c>
      <c r="C3" s="1">
        <v>1196.24</v>
      </c>
      <c r="F3" s="1">
        <v>1300</v>
      </c>
      <c r="H3" s="1">
        <v>1808.47</v>
      </c>
      <c r="I3" s="4"/>
      <c r="J3" s="1">
        <f t="shared" ref="J3:J26" si="0">SUM(B3:I3)</f>
        <v>5741.47</v>
      </c>
    </row>
    <row r="4" spans="1:10" x14ac:dyDescent="0.45">
      <c r="A4" s="11" t="s">
        <v>7</v>
      </c>
      <c r="B4" s="1">
        <v>725.4</v>
      </c>
      <c r="C4" s="1">
        <v>865.8</v>
      </c>
      <c r="H4" s="1">
        <v>918.81</v>
      </c>
      <c r="I4" s="4"/>
      <c r="J4" s="1">
        <f t="shared" si="0"/>
        <v>2510.0099999999998</v>
      </c>
    </row>
    <row r="5" spans="1:10" x14ac:dyDescent="0.45">
      <c r="A5" s="11" t="s">
        <v>9</v>
      </c>
      <c r="B5" s="1">
        <v>298.62</v>
      </c>
      <c r="D5" s="1">
        <v>1070.1600000000001</v>
      </c>
      <c r="E5" s="1">
        <v>99.54</v>
      </c>
      <c r="F5" s="1">
        <v>1050</v>
      </c>
      <c r="H5" s="1">
        <v>1193.6199999999999</v>
      </c>
      <c r="I5" s="4"/>
      <c r="J5" s="1">
        <f t="shared" si="0"/>
        <v>3711.94</v>
      </c>
    </row>
    <row r="6" spans="1:10" x14ac:dyDescent="0.45">
      <c r="A6" s="11" t="s">
        <v>10</v>
      </c>
      <c r="B6" s="1">
        <v>630.24</v>
      </c>
      <c r="I6" s="4"/>
      <c r="J6" s="1">
        <f t="shared" si="0"/>
        <v>630.24</v>
      </c>
    </row>
    <row r="7" spans="1:10" x14ac:dyDescent="0.45">
      <c r="A7" s="11" t="s">
        <v>11</v>
      </c>
      <c r="B7" s="1">
        <v>173.34</v>
      </c>
      <c r="F7" s="1">
        <v>450</v>
      </c>
      <c r="I7" s="4"/>
      <c r="J7" s="1">
        <f t="shared" si="0"/>
        <v>623.34</v>
      </c>
    </row>
    <row r="8" spans="1:10" x14ac:dyDescent="0.45">
      <c r="A8" s="11" t="s">
        <v>12</v>
      </c>
      <c r="D8" s="1">
        <v>104.78</v>
      </c>
      <c r="F8" s="1">
        <v>1850</v>
      </c>
      <c r="I8" s="5">
        <v>807.07</v>
      </c>
      <c r="J8" s="1">
        <f t="shared" si="0"/>
        <v>2761.85</v>
      </c>
    </row>
    <row r="9" spans="1:10" x14ac:dyDescent="0.45">
      <c r="A9" s="11" t="s">
        <v>13</v>
      </c>
      <c r="E9" s="1">
        <v>683.54</v>
      </c>
      <c r="F9" s="1">
        <v>650</v>
      </c>
      <c r="I9" s="4"/>
      <c r="J9" s="1">
        <f t="shared" si="0"/>
        <v>1333.54</v>
      </c>
    </row>
    <row r="10" spans="1:10" x14ac:dyDescent="0.45">
      <c r="A10" s="11" t="s">
        <v>14</v>
      </c>
      <c r="E10" s="1">
        <v>197.86</v>
      </c>
      <c r="F10" s="1">
        <v>1300</v>
      </c>
      <c r="I10" s="4"/>
      <c r="J10" s="1">
        <f t="shared" si="0"/>
        <v>1497.8600000000001</v>
      </c>
    </row>
    <row r="11" spans="1:10" x14ac:dyDescent="0.45">
      <c r="A11" s="11" t="s">
        <v>15</v>
      </c>
      <c r="C11" s="1"/>
      <c r="F11" s="1">
        <v>425</v>
      </c>
      <c r="I11" s="5">
        <v>151.19999999999999</v>
      </c>
      <c r="J11" s="1">
        <f t="shared" si="0"/>
        <v>576.20000000000005</v>
      </c>
    </row>
    <row r="12" spans="1:10" x14ac:dyDescent="0.45">
      <c r="A12" s="11" t="s">
        <v>17</v>
      </c>
      <c r="C12" s="1">
        <v>454.5</v>
      </c>
      <c r="I12" s="5">
        <v>33.25</v>
      </c>
      <c r="J12" s="1">
        <f t="shared" si="0"/>
        <v>487.75</v>
      </c>
    </row>
    <row r="13" spans="1:10" x14ac:dyDescent="0.45">
      <c r="A13" s="11" t="s">
        <v>18</v>
      </c>
      <c r="I13" s="4"/>
      <c r="J13" s="1">
        <f t="shared" si="0"/>
        <v>0</v>
      </c>
    </row>
    <row r="14" spans="1:10" x14ac:dyDescent="0.45">
      <c r="A14" s="11" t="s">
        <v>19</v>
      </c>
      <c r="F14" s="1">
        <v>650</v>
      </c>
      <c r="H14" s="1">
        <v>1119.17</v>
      </c>
      <c r="I14" s="4"/>
      <c r="J14" s="1">
        <f t="shared" si="0"/>
        <v>1769.17</v>
      </c>
    </row>
    <row r="15" spans="1:10" x14ac:dyDescent="0.45">
      <c r="A15" s="11" t="s">
        <v>20</v>
      </c>
      <c r="C15" s="1">
        <v>100.7</v>
      </c>
      <c r="I15" s="4"/>
      <c r="J15" s="1">
        <f t="shared" si="0"/>
        <v>100.7</v>
      </c>
    </row>
    <row r="16" spans="1:10" x14ac:dyDescent="0.45">
      <c r="A16" s="11" t="s">
        <v>21</v>
      </c>
      <c r="C16" s="1">
        <v>226.44</v>
      </c>
      <c r="I16" s="4"/>
      <c r="J16" s="1">
        <f t="shared" si="0"/>
        <v>226.44</v>
      </c>
    </row>
    <row r="17" spans="1:11" x14ac:dyDescent="0.45">
      <c r="A17" s="11" t="s">
        <v>22</v>
      </c>
      <c r="C17" s="1">
        <v>78.540000000000006</v>
      </c>
      <c r="I17" s="5">
        <v>214.9</v>
      </c>
      <c r="J17" s="1">
        <f t="shared" si="0"/>
        <v>293.44</v>
      </c>
    </row>
    <row r="18" spans="1:11" x14ac:dyDescent="0.45">
      <c r="A18" s="11" t="s">
        <v>23</v>
      </c>
      <c r="I18" s="5">
        <v>181.6</v>
      </c>
      <c r="J18" s="1">
        <f t="shared" si="0"/>
        <v>181.6</v>
      </c>
    </row>
    <row r="19" spans="1:11" x14ac:dyDescent="0.45">
      <c r="A19" s="11" t="s">
        <v>24</v>
      </c>
      <c r="I19" s="4"/>
      <c r="J19" s="1">
        <f t="shared" si="0"/>
        <v>0</v>
      </c>
    </row>
    <row r="20" spans="1:11" x14ac:dyDescent="0.45">
      <c r="A20" s="11" t="s">
        <v>25</v>
      </c>
      <c r="I20" s="4"/>
      <c r="J20" s="1">
        <f t="shared" si="0"/>
        <v>0</v>
      </c>
    </row>
    <row r="21" spans="1:11" x14ac:dyDescent="0.45">
      <c r="A21" s="11" t="s">
        <v>26</v>
      </c>
      <c r="I21" s="4"/>
      <c r="J21" s="1">
        <f t="shared" si="0"/>
        <v>0</v>
      </c>
    </row>
    <row r="22" spans="1:11" x14ac:dyDescent="0.45">
      <c r="A22" s="11" t="s">
        <v>27</v>
      </c>
      <c r="B22" s="1">
        <v>1459.9</v>
      </c>
      <c r="C22" s="1">
        <v>165.6</v>
      </c>
      <c r="E22" s="1">
        <v>1324.96</v>
      </c>
      <c r="F22" s="1">
        <v>650</v>
      </c>
      <c r="H22" s="1">
        <v>2355.71</v>
      </c>
      <c r="I22" s="4"/>
      <c r="J22" s="1">
        <f t="shared" si="0"/>
        <v>5956.17</v>
      </c>
    </row>
    <row r="23" spans="1:11" x14ac:dyDescent="0.45">
      <c r="A23" s="11" t="s">
        <v>28</v>
      </c>
      <c r="B23" s="1">
        <v>1180.92</v>
      </c>
      <c r="C23" s="1">
        <v>2247.6999999999998</v>
      </c>
      <c r="E23" s="1">
        <v>535.86</v>
      </c>
      <c r="F23" s="1">
        <v>1300</v>
      </c>
      <c r="H23" s="1">
        <v>2386.71</v>
      </c>
      <c r="I23" s="4"/>
      <c r="J23" s="1">
        <f t="shared" si="0"/>
        <v>7651.19</v>
      </c>
    </row>
    <row r="24" spans="1:11" x14ac:dyDescent="0.45">
      <c r="A24" s="12" t="s">
        <v>29</v>
      </c>
      <c r="B24" s="1">
        <v>589.41999999999996</v>
      </c>
      <c r="C24" s="1">
        <v>503.1</v>
      </c>
      <c r="F24" s="1">
        <v>650</v>
      </c>
      <c r="H24" s="1">
        <v>1420.67</v>
      </c>
      <c r="I24" s="4"/>
      <c r="J24" s="1">
        <f t="shared" si="0"/>
        <v>3163.19</v>
      </c>
    </row>
    <row r="25" spans="1:11" x14ac:dyDescent="0.45">
      <c r="A25" s="11" t="s">
        <v>30</v>
      </c>
      <c r="B25" s="2">
        <v>614.79999999999995</v>
      </c>
      <c r="C25" s="3"/>
      <c r="D25" s="3"/>
      <c r="E25" s="3"/>
      <c r="F25" s="3"/>
      <c r="G25" s="3"/>
      <c r="H25" s="3"/>
      <c r="I25" s="6"/>
      <c r="J25" s="2">
        <f t="shared" si="0"/>
        <v>614.79999999999995</v>
      </c>
    </row>
    <row r="26" spans="1:11" x14ac:dyDescent="0.45">
      <c r="A26" s="11" t="s">
        <v>32</v>
      </c>
      <c r="B26" s="1">
        <f>SUM(B2:B25)</f>
        <v>7834.8</v>
      </c>
      <c r="C26" s="1">
        <f t="shared" ref="C26:I26" si="1">SUM(C2:C25)</f>
        <v>7263.42</v>
      </c>
      <c r="D26" s="1">
        <f t="shared" si="1"/>
        <v>1174.94</v>
      </c>
      <c r="E26" s="1">
        <f t="shared" si="1"/>
        <v>2841.76</v>
      </c>
      <c r="F26" s="1">
        <f t="shared" si="1"/>
        <v>11575</v>
      </c>
      <c r="G26" s="1">
        <f t="shared" si="1"/>
        <v>0</v>
      </c>
      <c r="H26" s="1">
        <f t="shared" si="1"/>
        <v>12595.24</v>
      </c>
      <c r="I26" s="5">
        <f t="shared" si="1"/>
        <v>1388.02</v>
      </c>
      <c r="J26" s="1">
        <f t="shared" si="0"/>
        <v>44673.18</v>
      </c>
      <c r="K26" s="1"/>
    </row>
  </sheetData>
  <pageMargins left="0.25" right="0.25" top="0.75" bottom="0.75" header="0.3" footer="0.3"/>
  <pageSetup orientation="portrait" horizontalDpi="4294967294" verticalDpi="4294967294" r:id="rId1"/>
  <headerFooter>
    <oddHeader>&amp;LSOUTHERN WATER AND SEWER&amp;CEMPLOYEE BENEFITS&amp;R2023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Howell</dc:creator>
  <cp:lastModifiedBy>Robert Miller</cp:lastModifiedBy>
  <dcterms:created xsi:type="dcterms:W3CDTF">2025-03-04T14:52:13Z</dcterms:created>
  <dcterms:modified xsi:type="dcterms:W3CDTF">2025-03-11T18:25:26Z</dcterms:modified>
</cp:coreProperties>
</file>