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oh0co007\EPRS\pricing\Rate Cases\KPCo\2024 New Resource Filing\Solar Filing\Discovery\Staff Set 1\"/>
    </mc:Choice>
  </mc:AlternateContent>
  <xr:revisionPtr revIDLastSave="0" documentId="13_ncr:1_{47B15476-4A81-4B8B-8290-23846ECD0BC5}" xr6:coauthVersionLast="47" xr6:coauthVersionMax="47" xr10:uidLastSave="{00000000-0000-0000-0000-000000000000}"/>
  <bookViews>
    <workbookView xWindow="-110" yWindow="-110" windowWidth="19420" windowHeight="10300" tabRatio="822" activeTab="1" xr2:uid="{F78704ED-4177-4B55-A4C7-655A92155B9A}"/>
  </bookViews>
  <sheets>
    <sheet name="Inputs -&gt;" sheetId="22" r:id="rId1"/>
    <sheet name="Key Assumptions" sheetId="1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VonPlagenhoef, Rowen</author>
  </authors>
  <commentList>
    <comment ref="C6" authorId="0" shapeId="0" xr:uid="{44FEE33E-CBB9-4F9E-9D11-8A8E5DBA74CA}">
      <text>
        <r>
          <rPr>
            <b/>
            <sz val="9"/>
            <color indexed="81"/>
            <rFont val="Tahoma"/>
            <family val="2"/>
          </rPr>
          <t>VonPlagenhoef, Rowen:</t>
        </r>
        <r>
          <rPr>
            <sz val="9"/>
            <color indexed="81"/>
            <rFont val="Tahoma"/>
            <family val="2"/>
          </rPr>
          <t xml:space="preserve">
https://cdn.misoenergy.org/20220621%20Non%20Thermal%20Accreditation%20Workshop625264.pdf</t>
        </r>
      </text>
    </comment>
  </commentList>
</comments>
</file>

<file path=xl/sharedStrings.xml><?xml version="1.0" encoding="utf-8"?>
<sst xmlns="http://schemas.openxmlformats.org/spreadsheetml/2006/main" count="49" uniqueCount="37">
  <si>
    <t>Solar</t>
  </si>
  <si>
    <t>Wind</t>
  </si>
  <si>
    <t>REF</t>
  </si>
  <si>
    <t>REF-HC</t>
  </si>
  <si>
    <t>CETA</t>
  </si>
  <si>
    <t>ECR</t>
  </si>
  <si>
    <t>NCR</t>
  </si>
  <si>
    <t>SMR</t>
  </si>
  <si>
    <t>Long Duration Storage</t>
  </si>
  <si>
    <t>Key Assumptions</t>
  </si>
  <si>
    <t>New Units</t>
  </si>
  <si>
    <t>CRA</t>
  </si>
  <si>
    <t>Summer ELCC for Wind is assumed to have 16% less capacity value than winter</t>
  </si>
  <si>
    <t>Winter ELCC for Solar is assumed to be 2%</t>
  </si>
  <si>
    <r>
      <t xml:space="preserve">Summer accreditation </t>
    </r>
    <r>
      <rPr>
        <sz val="11"/>
        <color theme="1"/>
        <rFont val="Calibri"/>
        <family val="2"/>
        <scheme val="minor"/>
      </rPr>
      <t>(multipliers to summer accreditation)</t>
    </r>
  </si>
  <si>
    <t>Key</t>
  </si>
  <si>
    <t>Multiplier</t>
  </si>
  <si>
    <t>Description</t>
  </si>
  <si>
    <t>Summer ELCC for wind</t>
  </si>
  <si>
    <t>Peak Credit Assumptions (%)</t>
  </si>
  <si>
    <t>Summer Solar</t>
  </si>
  <si>
    <t>Winter Solar</t>
  </si>
  <si>
    <t>Summer Wind</t>
  </si>
  <si>
    <t>Winter Wind</t>
  </si>
  <si>
    <t>4 hr Storage</t>
  </si>
  <si>
    <t>Gas</t>
  </si>
  <si>
    <t>Winter Gas</t>
  </si>
  <si>
    <t>Onshore Wind</t>
  </si>
  <si>
    <t>4-hr Storage</t>
  </si>
  <si>
    <t>Solar + Storage Ratio</t>
  </si>
  <si>
    <t>Battery</t>
  </si>
  <si>
    <t>Solar Ratio</t>
  </si>
  <si>
    <t>Battery Ratio</t>
  </si>
  <si>
    <t>Solar + Storage 3-1</t>
  </si>
  <si>
    <t>Planning Reserve Margin</t>
  </si>
  <si>
    <t>Summer, seasonal construct</t>
  </si>
  <si>
    <t>Winter, seasonal construct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</si>
</sst>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0" fontId="2" fillId="2" borderId="0" xfId="0" applyFont="1" applyFill="1"/>
    <xf numFmtId="0" fontId="5" fillId="2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9" fontId="0" fillId="0" borderId="1" xfId="2" applyFont="1" applyBorder="1"/>
    <xf numFmtId="0" fontId="0" fillId="0" borderId="1" xfId="2" applyNumberFormat="1" applyFont="1" applyBorder="1"/>
    <xf numFmtId="2" fontId="0" fillId="0" borderId="1" xfId="0" applyNumberFormat="1" applyBorder="1"/>
    <xf numFmtId="9" fontId="0" fillId="2" borderId="0" xfId="0" applyNumberFormat="1" applyFill="1"/>
    <xf numFmtId="0" fontId="6" fillId="2" borderId="0" xfId="0" applyFont="1" applyFill="1"/>
    <xf numFmtId="0" fontId="0" fillId="0" borderId="3" xfId="0" applyBorder="1" applyAlignment="1">
      <alignment horizontal="center"/>
    </xf>
    <xf numFmtId="9" fontId="0" fillId="0" borderId="2" xfId="2" applyFont="1" applyBorder="1"/>
    <xf numFmtId="0" fontId="5" fillId="2" borderId="1" xfId="0" applyFont="1" applyFill="1" applyBorder="1"/>
    <xf numFmtId="16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2" borderId="1" xfId="2" applyFont="1" applyFill="1" applyBorder="1"/>
    <xf numFmtId="164" fontId="0" fillId="0" borderId="1" xfId="0" applyNumberFormat="1" applyBorder="1"/>
    <xf numFmtId="14" fontId="0" fillId="2" borderId="0" xfId="0" applyNumberFormat="1" applyFill="1"/>
    <xf numFmtId="9" fontId="0" fillId="0" borderId="1" xfId="0" applyNumberFormat="1" applyBorder="1"/>
    <xf numFmtId="164" fontId="0" fillId="2" borderId="1" xfId="2" applyNumberFormat="1" applyFont="1" applyFill="1" applyBorder="1"/>
    <xf numFmtId="0" fontId="0" fillId="2" borderId="1" xfId="0" applyFill="1" applyBorder="1" applyAlignment="1">
      <alignment horizontal="center"/>
    </xf>
  </cellXfs>
  <cellStyles count="3">
    <cellStyle name="Normal" xfId="0" builtinId="0"/>
    <cellStyle name="Normal 3" xfId="1" xr:uid="{16566D90-BC20-404A-B76B-E1D3D2B489E0}"/>
    <cellStyle name="Percent" xfId="2" builtinId="5"/>
  </cellStyles>
  <dxfs count="0"/>
  <tableStyles count="0" defaultTableStyle="TableStyleMedium2" defaultPivotStyle="PivotStyleLight16"/>
  <colors>
    <mruColors>
      <color rgb="FF9FCF9D"/>
      <color rgb="FFCEE1FE"/>
      <color rgb="FFE5F1FB"/>
      <color rgb="FFE7FFFF"/>
      <color rgb="FF99CCFF"/>
      <color rgb="FFCC66FF"/>
      <color rgb="FFDCA4BF"/>
      <color rgb="FF660066"/>
      <color rgb="FFFF6565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'Key Assumptions'!$C$20</c:f>
              <c:strCache>
                <c:ptCount val="1"/>
                <c:pt idx="0">
                  <c:v>Summer Solar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Assumptions'!$C$21:$C$42</c:f>
              <c:numCache>
                <c:formatCode>0%</c:formatCode>
                <c:ptCount val="22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0.50233631451978666</c:v>
                </c:pt>
                <c:pt idx="4">
                  <c:v>0.42700894355935998</c:v>
                </c:pt>
                <c:pt idx="5">
                  <c:v>0.38934525807914666</c:v>
                </c:pt>
                <c:pt idx="6">
                  <c:v>0.35168157259893335</c:v>
                </c:pt>
                <c:pt idx="7">
                  <c:v>0.31401788711872003</c:v>
                </c:pt>
                <c:pt idx="8">
                  <c:v>0.30896471366728412</c:v>
                </c:pt>
                <c:pt idx="9">
                  <c:v>0.30391154021584821</c:v>
                </c:pt>
                <c:pt idx="10">
                  <c:v>0.29633178003869431</c:v>
                </c:pt>
                <c:pt idx="11">
                  <c:v>0.28875201986154042</c:v>
                </c:pt>
                <c:pt idx="12">
                  <c:v>0.28117225968438653</c:v>
                </c:pt>
                <c:pt idx="13">
                  <c:v>0.27359249950723269</c:v>
                </c:pt>
                <c:pt idx="14">
                  <c:v>0.26601273933007885</c:v>
                </c:pt>
                <c:pt idx="15">
                  <c:v>0.25821642955227397</c:v>
                </c:pt>
                <c:pt idx="16">
                  <c:v>0.25031184497414311</c:v>
                </c:pt>
                <c:pt idx="17">
                  <c:v>0.23977239886996865</c:v>
                </c:pt>
                <c:pt idx="18">
                  <c:v>0.22923295276579417</c:v>
                </c:pt>
                <c:pt idx="19">
                  <c:v>0.22923295276579417</c:v>
                </c:pt>
                <c:pt idx="20">
                  <c:v>0.22923295276579417</c:v>
                </c:pt>
                <c:pt idx="21">
                  <c:v>0.22923295276579417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A-4D2E-B8F9-6477D532C8E5}"/>
            </c:ext>
          </c:extLst>
        </c:ser>
        <c:ser>
          <c:idx val="1"/>
          <c:order val="1"/>
          <c:tx>
            <c:strRef>
              <c:f>'Key Assumptions'!$D$20</c:f>
              <c:strCache>
                <c:ptCount val="1"/>
                <c:pt idx="0">
                  <c:v>Winter Solar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Assumptions'!$D$21:$D$42</c:f>
              <c:numCache>
                <c:formatCode>0%</c:formatCode>
                <c:ptCount val="22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A-4D2E-B8F9-6477D532C8E5}"/>
            </c:ext>
          </c:extLst>
        </c:ser>
        <c:ser>
          <c:idx val="2"/>
          <c:order val="2"/>
          <c:tx>
            <c:strRef>
              <c:f>'Key Assumptions'!$E$20</c:f>
              <c:strCache>
                <c:ptCount val="1"/>
                <c:pt idx="0">
                  <c:v>Summer Wind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Assumptions'!$E$21:$E$42</c:f>
              <c:numCache>
                <c:formatCode>0.0%</c:formatCode>
                <c:ptCount val="22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0.1414965986394558</c:v>
                </c:pt>
                <c:pt idx="4">
                  <c:v>0.13333333333333336</c:v>
                </c:pt>
                <c:pt idx="5">
                  <c:v>0.1251700680272109</c:v>
                </c:pt>
                <c:pt idx="6">
                  <c:v>0.11700680272108845</c:v>
                </c:pt>
                <c:pt idx="7">
                  <c:v>0.11700680272108845</c:v>
                </c:pt>
                <c:pt idx="8">
                  <c:v>0.10884353741496602</c:v>
                </c:pt>
                <c:pt idx="9">
                  <c:v>0.10884353741496602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  <c:pt idx="19">
                  <c:v>0.10884353741496602</c:v>
                </c:pt>
                <c:pt idx="20">
                  <c:v>0.10884353741496602</c:v>
                </c:pt>
                <c:pt idx="21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A-4D2E-B8F9-6477D532C8E5}"/>
            </c:ext>
          </c:extLst>
        </c:ser>
        <c:ser>
          <c:idx val="3"/>
          <c:order val="3"/>
          <c:tx>
            <c:strRef>
              <c:f>'Key Assumptions'!$F$20</c:f>
              <c:strCache>
                <c:ptCount val="1"/>
                <c:pt idx="0">
                  <c:v>Winter Wind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Assumptions'!$F$21:$F$42</c:f>
              <c:numCache>
                <c:formatCode>0.0%</c:formatCode>
                <c:ptCount val="22"/>
                <c:pt idx="0">
                  <c:v>0.19039999999999999</c:v>
                </c:pt>
                <c:pt idx="1">
                  <c:v>0.19039999999999999</c:v>
                </c:pt>
                <c:pt idx="2">
                  <c:v>0.19039999999999999</c:v>
                </c:pt>
                <c:pt idx="3">
                  <c:v>0.16838095238095238</c:v>
                </c:pt>
                <c:pt idx="4">
                  <c:v>0.15866666666666668</c:v>
                </c:pt>
                <c:pt idx="5">
                  <c:v>0.14895238095238095</c:v>
                </c:pt>
                <c:pt idx="6">
                  <c:v>0.13923809523809524</c:v>
                </c:pt>
                <c:pt idx="7">
                  <c:v>0.13923809523809524</c:v>
                </c:pt>
                <c:pt idx="8">
                  <c:v>0.12952380952380957</c:v>
                </c:pt>
                <c:pt idx="9">
                  <c:v>0.12952380952380957</c:v>
                </c:pt>
                <c:pt idx="10">
                  <c:v>0.12952380952380957</c:v>
                </c:pt>
                <c:pt idx="11">
                  <c:v>0.12952380952380957</c:v>
                </c:pt>
                <c:pt idx="12">
                  <c:v>0.12952380952380957</c:v>
                </c:pt>
                <c:pt idx="13">
                  <c:v>0.12952380952380957</c:v>
                </c:pt>
                <c:pt idx="14">
                  <c:v>0.12952380952380957</c:v>
                </c:pt>
                <c:pt idx="15">
                  <c:v>0.12952380952380957</c:v>
                </c:pt>
                <c:pt idx="16">
                  <c:v>0.12952380952380957</c:v>
                </c:pt>
                <c:pt idx="17">
                  <c:v>0.12952380952380957</c:v>
                </c:pt>
                <c:pt idx="18">
                  <c:v>0.12952380952380957</c:v>
                </c:pt>
                <c:pt idx="19">
                  <c:v>0.12952380952380957</c:v>
                </c:pt>
                <c:pt idx="20">
                  <c:v>0.12952380952380957</c:v>
                </c:pt>
                <c:pt idx="21">
                  <c:v>0.12952380952380957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0A-4D2E-B8F9-6477D532C8E5}"/>
            </c:ext>
          </c:extLst>
        </c:ser>
        <c:ser>
          <c:idx val="4"/>
          <c:order val="4"/>
          <c:tx>
            <c:strRef>
              <c:f>'Key Assumptions'!$G$20</c:f>
              <c:strCache>
                <c:ptCount val="1"/>
                <c:pt idx="0">
                  <c:v>4 hr Storage</c:v>
                </c:pt>
              </c:strCache>
            </c:strRef>
          </c:tx>
          <c:spPr>
            <a:ln w="28575" cap="rnd">
              <a:solidFill>
                <a:srgbClr val="DCA4BF"/>
              </a:solidFill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Assumptions'!$G$21:$G$42</c:f>
              <c:numCache>
                <c:formatCode>0%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0.79266666666666652</c:v>
                </c:pt>
                <c:pt idx="9">
                  <c:v>0.76533333333333309</c:v>
                </c:pt>
                <c:pt idx="10">
                  <c:v>0.73799999999999977</c:v>
                </c:pt>
                <c:pt idx="11">
                  <c:v>0.71066666666666656</c:v>
                </c:pt>
                <c:pt idx="12">
                  <c:v>0.69426666666666648</c:v>
                </c:pt>
                <c:pt idx="13">
                  <c:v>0.69426666666666648</c:v>
                </c:pt>
                <c:pt idx="14">
                  <c:v>0.67786666666666651</c:v>
                </c:pt>
                <c:pt idx="15">
                  <c:v>0.66146666666666643</c:v>
                </c:pt>
                <c:pt idx="16">
                  <c:v>0.66146666666666643</c:v>
                </c:pt>
                <c:pt idx="17">
                  <c:v>0.64506666666666646</c:v>
                </c:pt>
                <c:pt idx="18">
                  <c:v>0.64506666666666646</c:v>
                </c:pt>
                <c:pt idx="19">
                  <c:v>0.64506666666666646</c:v>
                </c:pt>
                <c:pt idx="20">
                  <c:v>0.64506666666666646</c:v>
                </c:pt>
                <c:pt idx="21">
                  <c:v>0.64506666666666646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0A-4D2E-B8F9-6477D532C8E5}"/>
            </c:ext>
          </c:extLst>
        </c:ser>
        <c:ser>
          <c:idx val="5"/>
          <c:order val="5"/>
          <c:tx>
            <c:strRef>
              <c:f>'Key Assumptions'!$H$20</c:f>
              <c:strCache>
                <c:ptCount val="1"/>
                <c:pt idx="0">
                  <c:v>Long Duration Storage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Assumptions'!$H$21:$H$42</c:f>
              <c:numCache>
                <c:formatCode>0%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0A-4D2E-B8F9-6477D532C8E5}"/>
            </c:ext>
          </c:extLst>
        </c:ser>
        <c:ser>
          <c:idx val="6"/>
          <c:order val="6"/>
          <c:tx>
            <c:strRef>
              <c:f>'Key Assumptions'!$I$20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'Key Assumptions'!$B$21:$B$42</c:f>
              <c:numCache>
                <c:formatCode>General</c:formatCode>
                <c:ptCount val="2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</c:numCache>
            </c:numRef>
          </c:cat>
          <c:val>
            <c:numRef>
              <c:f>'Key Assumptions'!$I$21:$I$42</c:f>
              <c:numCache>
                <c:formatCode>0%</c:formatCode>
                <c:ptCount val="2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0-45ED-9EDB-1D34BE3A5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805247"/>
        <c:axId val="274806079"/>
      </c:lineChart>
      <c:catAx>
        <c:axId val="27480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06079"/>
        <c:crosses val="autoZero"/>
        <c:auto val="1"/>
        <c:lblAlgn val="ctr"/>
        <c:lblOffset val="100"/>
        <c:noMultiLvlLbl val="0"/>
      </c:catAx>
      <c:valAx>
        <c:axId val="274806079"/>
        <c:scaling>
          <c:orientation val="minMax"/>
          <c:max val="1.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0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99968</xdr:colOff>
      <xdr:row>2</xdr:row>
      <xdr:rowOff>180974</xdr:rowOff>
    </xdr:from>
    <xdr:to>
      <xdr:col>12</xdr:col>
      <xdr:colOff>483814</xdr:colOff>
      <xdr:row>14</xdr:row>
      <xdr:rowOff>83260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B6E3AB-E0E8-4BF6-AA09-A51DBB5D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9518" y="561974"/>
          <a:ext cx="3739821" cy="2191461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0</xdr:row>
      <xdr:rowOff>0</xdr:rowOff>
    </xdr:from>
    <xdr:to>
      <xdr:col>19</xdr:col>
      <xdr:colOff>590550</xdr:colOff>
      <xdr:row>19</xdr:row>
      <xdr:rowOff>42864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F77356-4019-43D8-B68B-67728E2D5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RA standard">
      <a:dk1>
        <a:srgbClr val="000000"/>
      </a:dk1>
      <a:lt1>
        <a:srgbClr val="FFFFFF"/>
      </a:lt1>
      <a:dk2>
        <a:srgbClr val="C0C0C0"/>
      </a:dk2>
      <a:lt2>
        <a:srgbClr val="ED8903"/>
      </a:lt2>
      <a:accent1>
        <a:srgbClr val="0073AE"/>
      </a:accent1>
      <a:accent2>
        <a:srgbClr val="A0CBED"/>
      </a:accent2>
      <a:accent3>
        <a:srgbClr val="B2BB1E"/>
      </a:accent3>
      <a:accent4>
        <a:srgbClr val="717074"/>
      </a:accent4>
      <a:accent5>
        <a:srgbClr val="FAC805"/>
      </a:accent5>
      <a:accent6>
        <a:srgbClr val="39893C"/>
      </a:accent6>
      <a:hlink>
        <a:srgbClr val="50B3CF"/>
      </a:hlink>
      <a:folHlink>
        <a:srgbClr val="791D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15215-91E4-4BC0-B5D3-1D8A2AB37D91}">
  <sheetPr>
    <tabColor theme="9" tint="0.59999389629810485"/>
  </sheetPr>
  <dimension ref="A1"/>
  <sheetViews>
    <sheetView view="pageLayout" zoomScaleNormal="100" workbookViewId="0">
      <selection activeCell="A26" sqref="A26"/>
    </sheetView>
  </sheetViews>
  <sheetFormatPr defaultRowHeight="14.5" x14ac:dyDescent="0.35"/>
  <sheetData/>
  <pageMargins left="0.7" right="0.7" top="1.6770833333333333" bottom="0.75" header="0.3" footer="0.3"/>
  <pageSetup orientation="portrait" r:id="rId1"/>
  <headerFooter>
    <oddHeader>&amp;RKPSC Case No. 2023-00092
Commission Staff’s First Set of Data Requests
Dated May 22, 2023
Item No. 8
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881F-85C6-4EB4-8E21-796BAC7AECEA}">
  <dimension ref="B3:AW61"/>
  <sheetViews>
    <sheetView tabSelected="1" zoomScaleNormal="100" workbookViewId="0">
      <selection activeCell="C13" sqref="C13"/>
    </sheetView>
  </sheetViews>
  <sheetFormatPr defaultColWidth="8.7265625" defaultRowHeight="14.5" x14ac:dyDescent="0.35"/>
  <cols>
    <col min="1" max="1" width="12.54296875" style="1" customWidth="1"/>
    <col min="2" max="2" width="29.453125" style="1" customWidth="1"/>
    <col min="3" max="14" width="12.54296875" style="1" customWidth="1"/>
    <col min="15" max="15" width="40.26953125" style="1" customWidth="1"/>
    <col min="16" max="16" width="12.54296875" style="1" customWidth="1"/>
    <col min="17" max="16384" width="8.7265625" style="1"/>
  </cols>
  <sheetData>
    <row r="3" spans="2:13" x14ac:dyDescent="0.35">
      <c r="B3" s="5" t="s">
        <v>9</v>
      </c>
    </row>
    <row r="5" spans="2:13" x14ac:dyDescent="0.35">
      <c r="B5" s="4" t="s">
        <v>10</v>
      </c>
    </row>
    <row r="6" spans="2:13" x14ac:dyDescent="0.35">
      <c r="B6" s="1" t="s">
        <v>11</v>
      </c>
      <c r="C6" s="1" t="s">
        <v>12</v>
      </c>
      <c r="M6" s="25"/>
    </row>
    <row r="7" spans="2:13" x14ac:dyDescent="0.35">
      <c r="B7" s="1" t="s">
        <v>11</v>
      </c>
      <c r="C7" s="1" t="s">
        <v>13</v>
      </c>
      <c r="M7" s="25"/>
    </row>
    <row r="8" spans="2:13" x14ac:dyDescent="0.35">
      <c r="M8" s="25"/>
    </row>
    <row r="9" spans="2:13" x14ac:dyDescent="0.35">
      <c r="G9" s="2"/>
      <c r="M9" s="25"/>
    </row>
    <row r="10" spans="2:13" x14ac:dyDescent="0.35">
      <c r="M10" s="25"/>
    </row>
    <row r="11" spans="2:13" x14ac:dyDescent="0.35">
      <c r="B11" s="4" t="s">
        <v>14</v>
      </c>
      <c r="M11" s="25"/>
    </row>
    <row r="12" spans="2:13" x14ac:dyDescent="0.35">
      <c r="B12" s="12" t="s">
        <v>15</v>
      </c>
      <c r="C12" s="12" t="s">
        <v>16</v>
      </c>
      <c r="D12" s="12" t="s">
        <v>17</v>
      </c>
      <c r="M12" s="25"/>
    </row>
    <row r="13" spans="2:13" x14ac:dyDescent="0.35">
      <c r="B13" s="1" t="s">
        <v>1</v>
      </c>
      <c r="C13" s="1">
        <v>1.19</v>
      </c>
      <c r="D13" s="1" t="s">
        <v>18</v>
      </c>
      <c r="M13" s="25"/>
    </row>
    <row r="14" spans="2:13" x14ac:dyDescent="0.35">
      <c r="M14" s="25"/>
    </row>
    <row r="15" spans="2:13" x14ac:dyDescent="0.35">
      <c r="M15" s="25"/>
    </row>
    <row r="16" spans="2:13" x14ac:dyDescent="0.35">
      <c r="M16" s="25"/>
    </row>
    <row r="17" spans="2:49" x14ac:dyDescent="0.35">
      <c r="M17" s="25"/>
    </row>
    <row r="18" spans="2:49" x14ac:dyDescent="0.35">
      <c r="B18" s="5" t="s">
        <v>19</v>
      </c>
      <c r="M18" s="25"/>
    </row>
    <row r="19" spans="2:49" x14ac:dyDescent="0.35">
      <c r="B19" s="5"/>
      <c r="M19" s="25"/>
    </row>
    <row r="20" spans="2:49" ht="29" x14ac:dyDescent="0.35">
      <c r="B20" s="20"/>
      <c r="C20" s="6" t="s">
        <v>20</v>
      </c>
      <c r="D20" s="21" t="s">
        <v>21</v>
      </c>
      <c r="E20" s="6" t="s">
        <v>22</v>
      </c>
      <c r="F20" s="6" t="s">
        <v>23</v>
      </c>
      <c r="G20" s="22" t="s">
        <v>24</v>
      </c>
      <c r="H20" s="6" t="s">
        <v>8</v>
      </c>
      <c r="I20" s="6" t="s">
        <v>25</v>
      </c>
      <c r="J20" s="6" t="s">
        <v>26</v>
      </c>
      <c r="K20" s="6" t="s">
        <v>7</v>
      </c>
      <c r="M20" s="25"/>
      <c r="V20" s="28" t="s">
        <v>0</v>
      </c>
      <c r="W20" s="28"/>
      <c r="X20" s="28"/>
      <c r="Y20" s="28"/>
      <c r="Z20" s="28"/>
      <c r="AA20" s="28"/>
      <c r="AC20" s="28" t="s">
        <v>27</v>
      </c>
      <c r="AD20" s="28"/>
      <c r="AE20" s="28"/>
      <c r="AF20" s="28"/>
      <c r="AG20" s="28"/>
      <c r="AH20" s="28"/>
      <c r="AJ20" s="28" t="s">
        <v>28</v>
      </c>
      <c r="AK20" s="28"/>
      <c r="AL20" s="28"/>
      <c r="AM20" s="28"/>
      <c r="AN20" s="28"/>
      <c r="AO20" s="28"/>
    </row>
    <row r="21" spans="2:49" x14ac:dyDescent="0.35">
      <c r="B21" s="13">
        <v>2022</v>
      </c>
      <c r="C21" s="23">
        <v>0.54</v>
      </c>
      <c r="D21" s="14">
        <v>0.02</v>
      </c>
      <c r="E21" s="27">
        <v>0.16</v>
      </c>
      <c r="F21" s="24">
        <v>0.19039999999999999</v>
      </c>
      <c r="G21" s="8">
        <v>0.82</v>
      </c>
      <c r="H21" s="8">
        <v>1</v>
      </c>
      <c r="I21" s="8">
        <v>0.95</v>
      </c>
      <c r="J21" s="8">
        <v>0.95</v>
      </c>
      <c r="K21" s="8">
        <v>0.95</v>
      </c>
      <c r="L21" s="11"/>
      <c r="M21" s="25"/>
      <c r="V21" s="3"/>
      <c r="W21" s="3" t="s">
        <v>2</v>
      </c>
      <c r="X21" s="3" t="s">
        <v>3</v>
      </c>
      <c r="Y21" s="3" t="s">
        <v>4</v>
      </c>
      <c r="Z21" s="3" t="s">
        <v>5</v>
      </c>
      <c r="AA21" s="3" t="s">
        <v>6</v>
      </c>
      <c r="AC21" s="3"/>
      <c r="AD21" s="3" t="s">
        <v>2</v>
      </c>
      <c r="AE21" s="3" t="s">
        <v>3</v>
      </c>
      <c r="AF21" s="3" t="s">
        <v>4</v>
      </c>
      <c r="AG21" s="3" t="s">
        <v>5</v>
      </c>
      <c r="AH21" s="3" t="s">
        <v>6</v>
      </c>
      <c r="AJ21" s="3"/>
      <c r="AK21" s="3" t="s">
        <v>2</v>
      </c>
      <c r="AL21" s="3" t="s">
        <v>3</v>
      </c>
      <c r="AM21" s="3" t="s">
        <v>4</v>
      </c>
      <c r="AN21" s="3" t="s">
        <v>5</v>
      </c>
      <c r="AO21" s="3" t="s">
        <v>6</v>
      </c>
    </row>
    <row r="22" spans="2:49" x14ac:dyDescent="0.35">
      <c r="B22" s="13">
        <v>2023</v>
      </c>
      <c r="C22" s="23">
        <v>0.54</v>
      </c>
      <c r="D22" s="14">
        <v>0.02</v>
      </c>
      <c r="E22" s="27">
        <v>0.16</v>
      </c>
      <c r="F22" s="24">
        <v>0.19039999999999999</v>
      </c>
      <c r="G22" s="8">
        <v>0.82</v>
      </c>
      <c r="H22" s="8">
        <v>1</v>
      </c>
      <c r="I22" s="8">
        <v>0.95</v>
      </c>
      <c r="J22" s="8">
        <v>0.95</v>
      </c>
      <c r="K22" s="8">
        <v>0.95</v>
      </c>
      <c r="L22" s="11"/>
      <c r="M22" s="25"/>
      <c r="V22" s="3">
        <v>2022</v>
      </c>
      <c r="W22" s="23">
        <v>0.54</v>
      </c>
      <c r="X22" s="23">
        <v>0.54</v>
      </c>
      <c r="Y22" s="23">
        <v>0.54</v>
      </c>
      <c r="Z22" s="23">
        <v>0.54</v>
      </c>
      <c r="AA22" s="23">
        <v>0.54</v>
      </c>
      <c r="AB22" s="2"/>
      <c r="AC22" s="3">
        <v>2022</v>
      </c>
      <c r="AD22" s="23">
        <v>0.16</v>
      </c>
      <c r="AE22" s="23">
        <v>0.16</v>
      </c>
      <c r="AF22" s="23">
        <v>0.16</v>
      </c>
      <c r="AG22" s="23">
        <v>0.16</v>
      </c>
      <c r="AH22" s="23">
        <v>0.16</v>
      </c>
      <c r="AJ22" s="3">
        <v>2022</v>
      </c>
      <c r="AK22" s="23">
        <v>0.82</v>
      </c>
      <c r="AL22" s="23">
        <v>0.82</v>
      </c>
      <c r="AM22" s="23">
        <v>0.82</v>
      </c>
      <c r="AN22" s="23">
        <v>0.82</v>
      </c>
      <c r="AO22" s="23">
        <v>0.82</v>
      </c>
      <c r="AP22" s="2"/>
      <c r="AQ22" s="2"/>
      <c r="AR22" s="2"/>
      <c r="AS22" s="2"/>
      <c r="AT22" s="2"/>
      <c r="AU22" s="2"/>
      <c r="AV22" s="2"/>
      <c r="AW22" s="2"/>
    </row>
    <row r="23" spans="2:49" x14ac:dyDescent="0.35">
      <c r="B23" s="13">
        <v>2024</v>
      </c>
      <c r="C23" s="23">
        <v>0.54</v>
      </c>
      <c r="D23" s="14">
        <v>0.02</v>
      </c>
      <c r="E23" s="27">
        <v>0.16</v>
      </c>
      <c r="F23" s="24">
        <v>0.19039999999999999</v>
      </c>
      <c r="G23" s="8">
        <v>0.82</v>
      </c>
      <c r="H23" s="8">
        <v>1</v>
      </c>
      <c r="I23" s="8">
        <v>0.95</v>
      </c>
      <c r="J23" s="8">
        <v>0.95</v>
      </c>
      <c r="K23" s="8">
        <v>0.95</v>
      </c>
      <c r="L23" s="11"/>
      <c r="M23" s="25"/>
      <c r="V23" s="3">
        <v>2023</v>
      </c>
      <c r="W23" s="23">
        <v>0.54</v>
      </c>
      <c r="X23" s="23">
        <v>0.54</v>
      </c>
      <c r="Y23" s="23">
        <v>0.54</v>
      </c>
      <c r="Z23" s="23">
        <v>0.53691191928565507</v>
      </c>
      <c r="AA23" s="23">
        <v>0.53768290202325142</v>
      </c>
      <c r="AC23" s="3">
        <v>2023</v>
      </c>
      <c r="AD23" s="23">
        <v>0.16</v>
      </c>
      <c r="AE23" s="23">
        <v>0.16</v>
      </c>
      <c r="AF23" s="23">
        <v>0.16</v>
      </c>
      <c r="AG23" s="23">
        <v>0.14300000000000002</v>
      </c>
      <c r="AH23" s="23">
        <v>0.16</v>
      </c>
      <c r="AJ23" s="3">
        <v>2023</v>
      </c>
      <c r="AK23" s="23">
        <v>0.82</v>
      </c>
      <c r="AL23" s="23">
        <v>0.82</v>
      </c>
      <c r="AM23" s="23">
        <v>0.82</v>
      </c>
      <c r="AN23" s="23">
        <v>0.82</v>
      </c>
      <c r="AO23" s="23">
        <v>0.82</v>
      </c>
    </row>
    <row r="24" spans="2:49" x14ac:dyDescent="0.35">
      <c r="B24" s="13">
        <v>2025</v>
      </c>
      <c r="C24" s="23">
        <v>0.50233631451978666</v>
      </c>
      <c r="D24" s="14">
        <v>0.02</v>
      </c>
      <c r="E24" s="27">
        <v>0.1414965986394558</v>
      </c>
      <c r="F24" s="24">
        <v>0.16838095238095238</v>
      </c>
      <c r="G24" s="8">
        <v>0.82</v>
      </c>
      <c r="H24" s="8">
        <v>1</v>
      </c>
      <c r="I24" s="8">
        <v>0.95</v>
      </c>
      <c r="J24" s="8">
        <v>0.95</v>
      </c>
      <c r="K24" s="8">
        <v>0.95</v>
      </c>
      <c r="L24" s="11"/>
      <c r="M24" s="25"/>
      <c r="V24" s="3">
        <v>2024</v>
      </c>
      <c r="W24" s="23">
        <v>0.54</v>
      </c>
      <c r="X24" s="23">
        <v>0.54</v>
      </c>
      <c r="Y24" s="23">
        <v>0.54</v>
      </c>
      <c r="Z24" s="23">
        <v>0.53691191928565507</v>
      </c>
      <c r="AA24" s="23">
        <v>0.53768290202325142</v>
      </c>
      <c r="AC24" s="3">
        <v>2024</v>
      </c>
      <c r="AD24" s="23">
        <v>0.16</v>
      </c>
      <c r="AE24" s="23">
        <v>0.13550000000000001</v>
      </c>
      <c r="AF24" s="23">
        <v>0.16</v>
      </c>
      <c r="AG24" s="23">
        <v>0.14300000000000002</v>
      </c>
      <c r="AH24" s="23">
        <v>0.14300000000000002</v>
      </c>
      <c r="AJ24" s="3">
        <v>2024</v>
      </c>
      <c r="AK24" s="23">
        <v>0.82</v>
      </c>
      <c r="AL24" s="23">
        <v>0.82</v>
      </c>
      <c r="AM24" s="23">
        <v>0.82</v>
      </c>
      <c r="AN24" s="23">
        <v>0.82</v>
      </c>
      <c r="AO24" s="23">
        <v>0.82</v>
      </c>
    </row>
    <row r="25" spans="2:49" x14ac:dyDescent="0.35">
      <c r="B25" s="13">
        <v>2026</v>
      </c>
      <c r="C25" s="23">
        <v>0.42700894355935998</v>
      </c>
      <c r="D25" s="14">
        <v>0.02</v>
      </c>
      <c r="E25" s="27">
        <v>0.13333333333333336</v>
      </c>
      <c r="F25" s="24">
        <v>0.15866666666666668</v>
      </c>
      <c r="G25" s="8">
        <v>0.82</v>
      </c>
      <c r="H25" s="8">
        <v>1</v>
      </c>
      <c r="I25" s="8">
        <v>0.95</v>
      </c>
      <c r="J25" s="8">
        <v>0.95</v>
      </c>
      <c r="K25" s="8">
        <v>0.95</v>
      </c>
      <c r="L25" s="11"/>
      <c r="M25" s="25"/>
      <c r="V25" s="3">
        <v>2025</v>
      </c>
      <c r="W25" s="23">
        <v>0.50233631451978666</v>
      </c>
      <c r="X25" s="23">
        <v>0.53072592543620911</v>
      </c>
      <c r="Y25" s="23">
        <v>0.52969364975659039</v>
      </c>
      <c r="Z25" s="23">
        <v>0.53382383857131011</v>
      </c>
      <c r="AA25" s="23">
        <v>0.5353658040465028</v>
      </c>
      <c r="AC25" s="3">
        <v>2025</v>
      </c>
      <c r="AD25" s="23">
        <v>0.1414965986394558</v>
      </c>
      <c r="AE25" s="23">
        <v>0.1205</v>
      </c>
      <c r="AF25" s="23">
        <v>0.128</v>
      </c>
      <c r="AG25" s="23">
        <v>0.128</v>
      </c>
      <c r="AH25" s="23">
        <v>0.14300000000000002</v>
      </c>
      <c r="AJ25" s="3">
        <v>2025</v>
      </c>
      <c r="AK25" s="23">
        <v>0.82</v>
      </c>
      <c r="AL25" s="23">
        <v>0.82</v>
      </c>
      <c r="AM25" s="23">
        <v>0.82</v>
      </c>
      <c r="AN25" s="23">
        <v>0.82</v>
      </c>
      <c r="AO25" s="23">
        <v>0.82</v>
      </c>
    </row>
    <row r="26" spans="2:49" x14ac:dyDescent="0.35">
      <c r="B26" s="13">
        <v>2027</v>
      </c>
      <c r="C26" s="23">
        <v>0.38934525807914666</v>
      </c>
      <c r="D26" s="14">
        <v>0.02</v>
      </c>
      <c r="E26" s="27">
        <v>0.1251700680272109</v>
      </c>
      <c r="F26" s="24">
        <v>0.14895238095238095</v>
      </c>
      <c r="G26" s="8">
        <v>0.82</v>
      </c>
      <c r="H26" s="8">
        <v>1</v>
      </c>
      <c r="I26" s="8">
        <v>0.95</v>
      </c>
      <c r="J26" s="8">
        <v>0.95</v>
      </c>
      <c r="K26" s="8">
        <v>0.95</v>
      </c>
      <c r="L26" s="11"/>
      <c r="M26" s="25"/>
      <c r="V26" s="3">
        <v>2026</v>
      </c>
      <c r="W26" s="23">
        <v>0.42700894355935998</v>
      </c>
      <c r="X26" s="23">
        <v>0.47406137385059083</v>
      </c>
      <c r="Y26" s="23">
        <v>0.47278141061892354</v>
      </c>
      <c r="Z26" s="23">
        <v>0.48639897444159508</v>
      </c>
      <c r="AA26" s="23">
        <v>0.44115955898702419</v>
      </c>
      <c r="AC26" s="3">
        <v>2026</v>
      </c>
      <c r="AD26" s="23">
        <v>0.13333333333333336</v>
      </c>
      <c r="AE26" s="23">
        <v>0.11300000000000002</v>
      </c>
      <c r="AF26" s="23">
        <v>0.11300000000000002</v>
      </c>
      <c r="AG26" s="23">
        <v>0.11300000000000002</v>
      </c>
      <c r="AH26" s="23">
        <v>0.13550000000000001</v>
      </c>
      <c r="AJ26" s="3">
        <v>2026</v>
      </c>
      <c r="AK26" s="23">
        <v>0.82</v>
      </c>
      <c r="AL26" s="23">
        <v>0.82</v>
      </c>
      <c r="AM26" s="23">
        <v>0.76999999999999991</v>
      </c>
      <c r="AN26" s="23">
        <v>0.82</v>
      </c>
      <c r="AO26" s="23">
        <v>0.82</v>
      </c>
    </row>
    <row r="27" spans="2:49" x14ac:dyDescent="0.35">
      <c r="B27" s="13">
        <v>2028</v>
      </c>
      <c r="C27" s="23">
        <v>0.35168157259893335</v>
      </c>
      <c r="D27" s="14">
        <v>0.02</v>
      </c>
      <c r="E27" s="27">
        <v>0.11700680272108845</v>
      </c>
      <c r="F27" s="24">
        <v>0.13923809523809524</v>
      </c>
      <c r="G27" s="8">
        <v>0.82</v>
      </c>
      <c r="H27" s="8">
        <v>1</v>
      </c>
      <c r="I27" s="8">
        <v>0.95</v>
      </c>
      <c r="J27" s="8">
        <v>0.95</v>
      </c>
      <c r="K27" s="8">
        <v>0.95</v>
      </c>
      <c r="L27" s="11"/>
      <c r="M27" s="25"/>
      <c r="V27" s="3">
        <v>2027</v>
      </c>
      <c r="W27" s="23">
        <v>0.38934525807914666</v>
      </c>
      <c r="X27" s="23">
        <v>0.379280419806936</v>
      </c>
      <c r="Y27" s="23">
        <v>0.37956963283040912</v>
      </c>
      <c r="Z27" s="23">
        <v>0.34412438205244988</v>
      </c>
      <c r="AA27" s="23">
        <v>0.34437393843349351</v>
      </c>
      <c r="AC27" s="3">
        <v>2027</v>
      </c>
      <c r="AD27" s="23">
        <v>0.1251700680272109</v>
      </c>
      <c r="AE27" s="23">
        <v>0.11300000000000002</v>
      </c>
      <c r="AF27" s="23">
        <v>0.11300000000000002</v>
      </c>
      <c r="AG27" s="23">
        <v>0.11300000000000002</v>
      </c>
      <c r="AH27" s="23">
        <v>0.13550000000000001</v>
      </c>
      <c r="AJ27" s="3">
        <v>2027</v>
      </c>
      <c r="AK27" s="23">
        <v>0.82</v>
      </c>
      <c r="AL27" s="23">
        <v>0.82</v>
      </c>
      <c r="AM27" s="23">
        <v>0.72</v>
      </c>
      <c r="AN27" s="23">
        <v>0.82</v>
      </c>
      <c r="AO27" s="23">
        <v>0.79499999999999993</v>
      </c>
    </row>
    <row r="28" spans="2:49" x14ac:dyDescent="0.35">
      <c r="B28" s="13">
        <v>2029</v>
      </c>
      <c r="C28" s="23">
        <v>0.31401788711872003</v>
      </c>
      <c r="D28" s="14">
        <v>0.02</v>
      </c>
      <c r="E28" s="27">
        <v>0.11700680272108845</v>
      </c>
      <c r="F28" s="24">
        <v>0.13923809523809524</v>
      </c>
      <c r="G28" s="8">
        <v>0.82</v>
      </c>
      <c r="H28" s="8">
        <v>1</v>
      </c>
      <c r="I28" s="8">
        <v>0.95</v>
      </c>
      <c r="J28" s="8">
        <v>0.95</v>
      </c>
      <c r="K28" s="8">
        <v>0.95</v>
      </c>
      <c r="L28" s="11"/>
      <c r="V28" s="3">
        <v>2028</v>
      </c>
      <c r="W28" s="23">
        <v>0.35168157259893335</v>
      </c>
      <c r="X28" s="23">
        <v>0.32936803818947419</v>
      </c>
      <c r="Y28" s="23">
        <v>0.32760609949385489</v>
      </c>
      <c r="Z28" s="23">
        <v>0.3390943277043359</v>
      </c>
      <c r="AA28" s="23">
        <v>0.33921518744538925</v>
      </c>
      <c r="AC28" s="3">
        <v>2028</v>
      </c>
      <c r="AD28" s="23">
        <v>0.11700680272108845</v>
      </c>
      <c r="AE28" s="23">
        <v>0.11300000000000002</v>
      </c>
      <c r="AF28" s="23">
        <v>0.11300000000000002</v>
      </c>
      <c r="AG28" s="23">
        <v>0.11300000000000002</v>
      </c>
      <c r="AH28" s="23">
        <v>0.128</v>
      </c>
      <c r="AJ28" s="3">
        <v>2028</v>
      </c>
      <c r="AK28" s="23">
        <v>0.82</v>
      </c>
      <c r="AL28" s="23">
        <v>0.82</v>
      </c>
      <c r="AM28" s="23">
        <v>0.70499999999999996</v>
      </c>
      <c r="AN28" s="23">
        <v>0.82</v>
      </c>
      <c r="AO28" s="23">
        <v>0.79499999999999993</v>
      </c>
    </row>
    <row r="29" spans="2:49" x14ac:dyDescent="0.35">
      <c r="B29" s="13">
        <v>2030</v>
      </c>
      <c r="C29" s="23">
        <v>0.30896471366728412</v>
      </c>
      <c r="D29" s="14">
        <v>0.02</v>
      </c>
      <c r="E29" s="27">
        <v>0.10884353741496602</v>
      </c>
      <c r="F29" s="24">
        <v>0.12952380952380957</v>
      </c>
      <c r="G29" s="8">
        <v>0.79266666666666652</v>
      </c>
      <c r="H29" s="8">
        <v>1</v>
      </c>
      <c r="I29" s="8">
        <v>0.95</v>
      </c>
      <c r="J29" s="8">
        <v>0.95</v>
      </c>
      <c r="K29" s="8">
        <v>0.95</v>
      </c>
      <c r="L29" s="11"/>
      <c r="V29" s="3">
        <v>2029</v>
      </c>
      <c r="W29" s="23">
        <v>0.31401788711872003</v>
      </c>
      <c r="X29" s="23">
        <v>0.32432422899820518</v>
      </c>
      <c r="Y29" s="23">
        <v>0.31956963283040918</v>
      </c>
      <c r="Z29" s="23">
        <v>0.32653421900810792</v>
      </c>
      <c r="AA29" s="23">
        <v>0.32639768546918069</v>
      </c>
      <c r="AC29" s="3">
        <v>2029</v>
      </c>
      <c r="AD29" s="23">
        <v>0.11700680272108845</v>
      </c>
      <c r="AE29" s="23">
        <v>0.11050000000000001</v>
      </c>
      <c r="AF29" s="23">
        <v>0.11050000000000001</v>
      </c>
      <c r="AG29" s="23">
        <v>0.11050000000000001</v>
      </c>
      <c r="AH29" s="23">
        <v>0.11799999999999999</v>
      </c>
      <c r="AJ29" s="3">
        <v>2029</v>
      </c>
      <c r="AK29" s="23">
        <v>0.82</v>
      </c>
      <c r="AL29" s="23">
        <v>0.82</v>
      </c>
      <c r="AM29" s="23">
        <v>0.69</v>
      </c>
      <c r="AN29" s="23">
        <v>0.82</v>
      </c>
      <c r="AO29" s="23">
        <v>0.79499999999999993</v>
      </c>
    </row>
    <row r="30" spans="2:49" x14ac:dyDescent="0.35">
      <c r="B30" s="13">
        <v>2031</v>
      </c>
      <c r="C30" s="23">
        <v>0.30391154021584821</v>
      </c>
      <c r="D30" s="14">
        <v>0.02</v>
      </c>
      <c r="E30" s="27">
        <v>0.10884353741496602</v>
      </c>
      <c r="F30" s="24">
        <v>0.12952380952380957</v>
      </c>
      <c r="G30" s="8">
        <v>0.76533333333333309</v>
      </c>
      <c r="H30" s="8">
        <v>1</v>
      </c>
      <c r="I30" s="8">
        <v>0.95</v>
      </c>
      <c r="J30" s="8">
        <v>0.95</v>
      </c>
      <c r="K30" s="8">
        <v>0.95</v>
      </c>
      <c r="L30" s="11"/>
      <c r="V30" s="3">
        <v>2030</v>
      </c>
      <c r="W30" s="23">
        <v>0.30896471366728412</v>
      </c>
      <c r="X30" s="23">
        <v>0.31678041980693611</v>
      </c>
      <c r="Y30" s="23">
        <v>0.3063543439458149</v>
      </c>
      <c r="Z30" s="23">
        <v>0.32648913748593694</v>
      </c>
      <c r="AA30" s="23">
        <v>0.32615955898702431</v>
      </c>
      <c r="AC30" s="3">
        <v>2030</v>
      </c>
      <c r="AD30" s="23">
        <v>0.10884353741496602</v>
      </c>
      <c r="AE30" s="23">
        <v>0.11800000000000002</v>
      </c>
      <c r="AF30" s="23">
        <v>0.11800000000000002</v>
      </c>
      <c r="AG30" s="23">
        <v>0.11800000000000002</v>
      </c>
      <c r="AH30" s="23">
        <v>0.11799999999999999</v>
      </c>
      <c r="AJ30" s="3">
        <v>2030</v>
      </c>
      <c r="AK30" s="23">
        <v>0.79266666666666652</v>
      </c>
      <c r="AL30" s="23">
        <v>0.82</v>
      </c>
      <c r="AM30" s="23">
        <v>0.69</v>
      </c>
      <c r="AN30" s="23">
        <v>0.82</v>
      </c>
      <c r="AO30" s="23">
        <v>0.79499999999999993</v>
      </c>
    </row>
    <row r="31" spans="2:49" x14ac:dyDescent="0.35">
      <c r="B31" s="13">
        <v>2032</v>
      </c>
      <c r="C31" s="23">
        <v>0.29633178003869431</v>
      </c>
      <c r="D31" s="14">
        <v>0.02</v>
      </c>
      <c r="E31" s="27">
        <v>0.10884353741496602</v>
      </c>
      <c r="F31" s="24">
        <v>0.12952380952380957</v>
      </c>
      <c r="G31" s="8">
        <v>0.73799999999999977</v>
      </c>
      <c r="H31" s="8">
        <v>1</v>
      </c>
      <c r="I31" s="8">
        <v>0.95</v>
      </c>
      <c r="J31" s="8">
        <v>0.95</v>
      </c>
      <c r="K31" s="8">
        <v>0.95</v>
      </c>
      <c r="L31" s="11"/>
      <c r="V31" s="3">
        <v>2031</v>
      </c>
      <c r="W31" s="23">
        <v>0.30391154021584821</v>
      </c>
      <c r="X31" s="23">
        <v>0.3192366106156671</v>
      </c>
      <c r="Y31" s="23">
        <v>0.29778141061892349</v>
      </c>
      <c r="Z31" s="23">
        <v>0.31392902878970896</v>
      </c>
      <c r="AA31" s="23">
        <v>0.31076268151676367</v>
      </c>
      <c r="AC31" s="3">
        <v>2031</v>
      </c>
      <c r="AD31" s="23">
        <v>0.10884353741496602</v>
      </c>
      <c r="AE31" s="23">
        <v>0.11550000000000002</v>
      </c>
      <c r="AF31" s="23">
        <v>0.11550000000000002</v>
      </c>
      <c r="AG31" s="23">
        <v>0.11550000000000002</v>
      </c>
      <c r="AH31" s="23">
        <v>0.11549999999999999</v>
      </c>
      <c r="AJ31" s="3">
        <v>2031</v>
      </c>
      <c r="AK31" s="23">
        <v>0.76533333333333309</v>
      </c>
      <c r="AL31" s="23">
        <v>0.82</v>
      </c>
      <c r="AM31" s="23">
        <v>0.69</v>
      </c>
      <c r="AN31" s="23">
        <v>0.82</v>
      </c>
      <c r="AO31" s="23">
        <v>0.79499999999999993</v>
      </c>
    </row>
    <row r="32" spans="2:49" x14ac:dyDescent="0.35">
      <c r="B32" s="13">
        <v>2033</v>
      </c>
      <c r="C32" s="23">
        <v>0.28875201986154042</v>
      </c>
      <c r="D32" s="14">
        <v>0.02</v>
      </c>
      <c r="E32" s="27">
        <v>0.10884353741496602</v>
      </c>
      <c r="F32" s="24">
        <v>0.12952380952380957</v>
      </c>
      <c r="G32" s="8">
        <v>0.71066666666666656</v>
      </c>
      <c r="H32" s="8">
        <v>1</v>
      </c>
      <c r="I32" s="8">
        <v>0.95</v>
      </c>
      <c r="J32" s="8">
        <v>0.95</v>
      </c>
      <c r="K32" s="8">
        <v>0.95</v>
      </c>
      <c r="L32" s="11"/>
      <c r="V32" s="3">
        <v>2032</v>
      </c>
      <c r="W32" s="23">
        <v>0.29633178003869431</v>
      </c>
      <c r="X32" s="23">
        <v>0.30412708763749458</v>
      </c>
      <c r="Y32" s="23">
        <v>0.28188729951318076</v>
      </c>
      <c r="Z32" s="23">
        <v>0.30388394726753798</v>
      </c>
      <c r="AA32" s="23">
        <v>0.29794517954055516</v>
      </c>
      <c r="AC32" s="3">
        <v>2032</v>
      </c>
      <c r="AD32" s="23">
        <v>0.10884353741496602</v>
      </c>
      <c r="AE32" s="23">
        <v>0.10884353741496602</v>
      </c>
      <c r="AF32" s="23">
        <v>0.10884353741496602</v>
      </c>
      <c r="AG32" s="23">
        <v>0.10884353741496602</v>
      </c>
      <c r="AH32" s="23">
        <v>0.10884353741496602</v>
      </c>
      <c r="AJ32" s="3">
        <v>2032</v>
      </c>
      <c r="AK32" s="23">
        <v>0.73799999999999977</v>
      </c>
      <c r="AL32" s="23">
        <v>0.82</v>
      </c>
      <c r="AM32" s="23">
        <v>0.69</v>
      </c>
      <c r="AN32" s="23">
        <v>0.82</v>
      </c>
      <c r="AO32" s="23">
        <v>0.79499999999999993</v>
      </c>
    </row>
    <row r="33" spans="2:41" x14ac:dyDescent="0.35">
      <c r="B33" s="13">
        <v>2034</v>
      </c>
      <c r="C33" s="23">
        <v>0.28117225968438653</v>
      </c>
      <c r="D33" s="14">
        <v>0.02</v>
      </c>
      <c r="E33" s="27">
        <v>0.10884353741496602</v>
      </c>
      <c r="F33" s="24">
        <v>0.12952380952380957</v>
      </c>
      <c r="G33" s="8">
        <v>0.69426666666666648</v>
      </c>
      <c r="H33" s="8">
        <v>1</v>
      </c>
      <c r="I33" s="8">
        <v>0.95</v>
      </c>
      <c r="J33" s="8">
        <v>0.95</v>
      </c>
      <c r="K33" s="8">
        <v>0.95</v>
      </c>
      <c r="L33" s="11"/>
      <c r="V33" s="3">
        <v>2033</v>
      </c>
      <c r="W33" s="23">
        <v>0.28875201986154042</v>
      </c>
      <c r="X33" s="23">
        <v>0.29406137385059106</v>
      </c>
      <c r="Y33" s="23">
        <v>0.26438729951318074</v>
      </c>
      <c r="Z33" s="23">
        <v>0.29382383857131011</v>
      </c>
      <c r="AA33" s="23">
        <v>0.29036580404650281</v>
      </c>
      <c r="AC33" s="3">
        <v>2033</v>
      </c>
      <c r="AD33" s="23">
        <v>0.10884353741496602</v>
      </c>
      <c r="AE33" s="23">
        <v>0.10884353741496602</v>
      </c>
      <c r="AF33" s="23">
        <v>0.10884353741496602</v>
      </c>
      <c r="AG33" s="23">
        <v>0.10884353741496602</v>
      </c>
      <c r="AH33" s="23">
        <v>0.10884353741496602</v>
      </c>
      <c r="AJ33" s="3">
        <v>2033</v>
      </c>
      <c r="AK33" s="23">
        <v>0.71066666666666656</v>
      </c>
      <c r="AL33" s="23">
        <v>0.82</v>
      </c>
      <c r="AM33" s="23">
        <v>0.69</v>
      </c>
      <c r="AN33" s="23">
        <v>0.82</v>
      </c>
      <c r="AO33" s="23">
        <v>0.79499999999999993</v>
      </c>
    </row>
    <row r="34" spans="2:41" x14ac:dyDescent="0.35">
      <c r="B34" s="13">
        <v>2035</v>
      </c>
      <c r="C34" s="23">
        <v>0.27359249950723269</v>
      </c>
      <c r="D34" s="14">
        <v>0.02</v>
      </c>
      <c r="E34" s="27">
        <v>0.10884353741496602</v>
      </c>
      <c r="F34" s="24">
        <v>0.12952380952380957</v>
      </c>
      <c r="G34" s="8">
        <v>0.69426666666666648</v>
      </c>
      <c r="H34" s="8">
        <v>1</v>
      </c>
      <c r="I34" s="8">
        <v>0.95</v>
      </c>
      <c r="J34" s="8">
        <v>0.95</v>
      </c>
      <c r="K34" s="8">
        <v>0.95</v>
      </c>
      <c r="L34" s="11"/>
      <c r="V34" s="3">
        <v>2034</v>
      </c>
      <c r="W34" s="23">
        <v>0.28117225968438653</v>
      </c>
      <c r="X34" s="23">
        <v>0.28901756465932205</v>
      </c>
      <c r="Y34" s="23">
        <v>0.24688729951318072</v>
      </c>
      <c r="Z34" s="23">
        <v>0.29132383857131011</v>
      </c>
      <c r="AA34" s="23">
        <v>0.2828658040465028</v>
      </c>
      <c r="AC34" s="3">
        <v>2034</v>
      </c>
      <c r="AD34" s="23">
        <v>0.10884353741496602</v>
      </c>
      <c r="AE34" s="23">
        <v>0.10884353741496602</v>
      </c>
      <c r="AF34" s="23">
        <v>0.10884353741496602</v>
      </c>
      <c r="AG34" s="23">
        <v>0.10884353741496602</v>
      </c>
      <c r="AH34" s="23">
        <v>0.10884353741496602</v>
      </c>
      <c r="AJ34" s="3">
        <v>2034</v>
      </c>
      <c r="AK34" s="23">
        <v>0.69426666666666648</v>
      </c>
      <c r="AL34" s="23">
        <v>0.79499999999999993</v>
      </c>
      <c r="AM34" s="23">
        <v>0.65999999999999992</v>
      </c>
      <c r="AN34" s="23">
        <v>0.82</v>
      </c>
      <c r="AO34" s="23">
        <v>0.79499999999999993</v>
      </c>
    </row>
    <row r="35" spans="2:41" x14ac:dyDescent="0.35">
      <c r="B35" s="13">
        <v>2036</v>
      </c>
      <c r="C35" s="23">
        <v>0.26601273933007885</v>
      </c>
      <c r="D35" s="14">
        <v>0.02</v>
      </c>
      <c r="E35" s="27">
        <v>0.10884353741496602</v>
      </c>
      <c r="F35" s="24">
        <v>0.12952380952380957</v>
      </c>
      <c r="G35" s="8">
        <v>0.67786666666666651</v>
      </c>
      <c r="H35" s="8">
        <v>1</v>
      </c>
      <c r="I35" s="8">
        <v>0.95</v>
      </c>
      <c r="J35" s="8">
        <v>0.95</v>
      </c>
      <c r="K35" s="8">
        <v>0.95</v>
      </c>
      <c r="L35" s="11"/>
      <c r="V35" s="3">
        <v>2035</v>
      </c>
      <c r="W35" s="23">
        <v>0.27359249950723269</v>
      </c>
      <c r="X35" s="23">
        <v>0.28901756465932205</v>
      </c>
      <c r="Y35" s="23">
        <v>0.24688729951318072</v>
      </c>
      <c r="Z35" s="23">
        <v>0.28632383857131011</v>
      </c>
      <c r="AA35" s="23">
        <v>0.2828658040465028</v>
      </c>
      <c r="AC35" s="3">
        <v>2035</v>
      </c>
      <c r="AD35" s="23">
        <v>0.10884353741496602</v>
      </c>
      <c r="AE35" s="23">
        <v>0.10884353741496602</v>
      </c>
      <c r="AF35" s="23">
        <v>0.10884353741496602</v>
      </c>
      <c r="AG35" s="23">
        <v>0.10884353741496602</v>
      </c>
      <c r="AH35" s="23">
        <v>0.10884353741496602</v>
      </c>
      <c r="AJ35" s="3">
        <v>2035</v>
      </c>
      <c r="AK35" s="23">
        <v>0.69426666666666648</v>
      </c>
      <c r="AL35" s="23">
        <v>0.79499999999999993</v>
      </c>
      <c r="AM35" s="23">
        <v>0.65999999999999992</v>
      </c>
      <c r="AN35" s="23">
        <v>0.82</v>
      </c>
      <c r="AO35" s="23">
        <v>0.79499999999999993</v>
      </c>
    </row>
    <row r="36" spans="2:41" x14ac:dyDescent="0.35">
      <c r="B36" s="13">
        <v>2037</v>
      </c>
      <c r="C36" s="23">
        <v>0.25821642955227397</v>
      </c>
      <c r="D36" s="14">
        <v>0.02</v>
      </c>
      <c r="E36" s="27">
        <v>0.10884353741496602</v>
      </c>
      <c r="F36" s="24">
        <v>0.12952380952380957</v>
      </c>
      <c r="G36" s="8">
        <v>0.66146666666666643</v>
      </c>
      <c r="H36" s="8">
        <v>1</v>
      </c>
      <c r="I36" s="8">
        <v>0.95</v>
      </c>
      <c r="J36" s="8">
        <v>0.95</v>
      </c>
      <c r="K36" s="8">
        <v>0.95</v>
      </c>
      <c r="L36" s="11"/>
      <c r="V36" s="3">
        <v>2036</v>
      </c>
      <c r="W36" s="23">
        <v>0.26601273933007885</v>
      </c>
      <c r="X36" s="23">
        <v>0.28649566006368754</v>
      </c>
      <c r="Y36" s="23">
        <v>0.24188729951318072</v>
      </c>
      <c r="Z36" s="23">
        <v>0.2763238385713101</v>
      </c>
      <c r="AA36" s="23">
        <v>0.2828658040465028</v>
      </c>
      <c r="AC36" s="3">
        <v>2036</v>
      </c>
      <c r="AD36" s="23">
        <v>0.10884353741496602</v>
      </c>
      <c r="AE36" s="23">
        <v>0.10884353741496602</v>
      </c>
      <c r="AF36" s="23">
        <v>0.10884353741496602</v>
      </c>
      <c r="AG36" s="23">
        <v>0.10884353741496602</v>
      </c>
      <c r="AH36" s="23">
        <v>0.10884353741496602</v>
      </c>
      <c r="AJ36" s="3">
        <v>2036</v>
      </c>
      <c r="AK36" s="23">
        <v>0.67786666666666651</v>
      </c>
      <c r="AL36" s="23">
        <v>0.74499999999999988</v>
      </c>
      <c r="AM36" s="23">
        <v>0.65999999999999992</v>
      </c>
      <c r="AN36" s="23">
        <v>0.79499999999999993</v>
      </c>
      <c r="AO36" s="23">
        <v>0.79499999999999993</v>
      </c>
    </row>
    <row r="37" spans="2:41" x14ac:dyDescent="0.35">
      <c r="B37" s="13">
        <v>2038</v>
      </c>
      <c r="C37" s="23">
        <v>0.25031184497414311</v>
      </c>
      <c r="D37" s="14">
        <v>0.02</v>
      </c>
      <c r="E37" s="27">
        <v>0.10884353741496602</v>
      </c>
      <c r="F37" s="24">
        <v>0.12952380952380957</v>
      </c>
      <c r="G37" s="8">
        <v>0.66146666666666643</v>
      </c>
      <c r="H37" s="8">
        <v>1</v>
      </c>
      <c r="I37" s="8">
        <v>0.95</v>
      </c>
      <c r="J37" s="8">
        <v>0.95</v>
      </c>
      <c r="K37" s="8">
        <v>0.95</v>
      </c>
      <c r="L37" s="11"/>
      <c r="V37" s="3">
        <v>2037</v>
      </c>
      <c r="W37" s="23">
        <v>0.25821642955227397</v>
      </c>
      <c r="X37" s="23">
        <v>0.28397375546805304</v>
      </c>
      <c r="Y37" s="23">
        <v>0.22938729951318076</v>
      </c>
      <c r="Z37" s="23">
        <v>0.26882383857131009</v>
      </c>
      <c r="AA37" s="23">
        <v>0.2803658040465028</v>
      </c>
      <c r="AC37" s="3">
        <v>2037</v>
      </c>
      <c r="AD37" s="23">
        <v>0.10884353741496602</v>
      </c>
      <c r="AE37" s="23">
        <v>0.10884353741496602</v>
      </c>
      <c r="AF37" s="23">
        <v>0.10884353741496602</v>
      </c>
      <c r="AG37" s="23">
        <v>0.10884353741496602</v>
      </c>
      <c r="AH37" s="23">
        <v>0.10884353741496602</v>
      </c>
      <c r="AJ37" s="3">
        <v>2037</v>
      </c>
      <c r="AK37" s="23">
        <v>0.66146666666666643</v>
      </c>
      <c r="AL37" s="23">
        <v>0.72</v>
      </c>
      <c r="AM37" s="23">
        <v>0.61499999999999988</v>
      </c>
      <c r="AN37" s="23">
        <v>0.79499999999999993</v>
      </c>
      <c r="AO37" s="23">
        <v>0.76999999999999991</v>
      </c>
    </row>
    <row r="38" spans="2:41" x14ac:dyDescent="0.35">
      <c r="B38" s="13">
        <v>2039</v>
      </c>
      <c r="C38" s="23">
        <v>0.23977239886996865</v>
      </c>
      <c r="D38" s="14">
        <v>0.02</v>
      </c>
      <c r="E38" s="27">
        <v>0.10884353741496602</v>
      </c>
      <c r="F38" s="24">
        <v>0.12952380952380957</v>
      </c>
      <c r="G38" s="8">
        <v>0.64506666666666646</v>
      </c>
      <c r="H38" s="8">
        <v>1</v>
      </c>
      <c r="I38" s="8">
        <v>0.95</v>
      </c>
      <c r="J38" s="8">
        <v>0.95</v>
      </c>
      <c r="K38" s="8">
        <v>0.95</v>
      </c>
      <c r="L38" s="11"/>
      <c r="V38" s="3">
        <v>2038</v>
      </c>
      <c r="W38" s="23">
        <v>0.25031184497414311</v>
      </c>
      <c r="X38" s="23">
        <v>0.27645185087241825</v>
      </c>
      <c r="Y38" s="23">
        <v>0.19938729951318074</v>
      </c>
      <c r="Z38" s="23">
        <v>0.25882383857131008</v>
      </c>
      <c r="AA38" s="23">
        <v>0.2778658040465028</v>
      </c>
      <c r="AC38" s="3">
        <v>2038</v>
      </c>
      <c r="AD38" s="23">
        <v>0.10884353741496602</v>
      </c>
      <c r="AE38" s="23">
        <v>0.10884353741496602</v>
      </c>
      <c r="AF38" s="23">
        <v>0.10884353741496602</v>
      </c>
      <c r="AG38" s="23">
        <v>0.10884353741496602</v>
      </c>
      <c r="AH38" s="23">
        <v>0.10884353741496602</v>
      </c>
      <c r="AJ38" s="3">
        <v>2038</v>
      </c>
      <c r="AK38" s="23">
        <v>0.66146666666666643</v>
      </c>
      <c r="AL38" s="23">
        <v>0.70499999999999996</v>
      </c>
      <c r="AM38" s="23">
        <v>0.58499999999999985</v>
      </c>
      <c r="AN38" s="23">
        <v>0.76999999999999991</v>
      </c>
      <c r="AO38" s="23">
        <v>0.74499999999999988</v>
      </c>
    </row>
    <row r="39" spans="2:41" x14ac:dyDescent="0.35">
      <c r="B39" s="13">
        <v>2040</v>
      </c>
      <c r="C39" s="23">
        <v>0.22923295276579417</v>
      </c>
      <c r="D39" s="14">
        <v>0.02</v>
      </c>
      <c r="E39" s="27">
        <v>0.10884353741496602</v>
      </c>
      <c r="F39" s="24">
        <v>0.12952380952380957</v>
      </c>
      <c r="G39" s="8">
        <v>0.64506666666666646</v>
      </c>
      <c r="H39" s="8">
        <v>1</v>
      </c>
      <c r="I39" s="8">
        <v>0.95</v>
      </c>
      <c r="J39" s="8">
        <v>0.95</v>
      </c>
      <c r="K39" s="8">
        <v>0.95</v>
      </c>
      <c r="L39" s="11"/>
      <c r="V39" s="3">
        <v>2039</v>
      </c>
      <c r="W39" s="23">
        <v>0.23977239886996865</v>
      </c>
      <c r="X39" s="23">
        <v>0.27395185087241825</v>
      </c>
      <c r="Y39" s="23">
        <v>0.17938729951318072</v>
      </c>
      <c r="Z39" s="23">
        <v>0.25132383857131008</v>
      </c>
      <c r="AA39" s="23">
        <v>0.27536580404650279</v>
      </c>
      <c r="AC39" s="3">
        <v>2039</v>
      </c>
      <c r="AD39" s="23">
        <v>0.10884353741496602</v>
      </c>
      <c r="AE39" s="23">
        <v>0.10884353741496602</v>
      </c>
      <c r="AF39" s="23">
        <v>0.10884353741496602</v>
      </c>
      <c r="AG39" s="23">
        <v>0.10884353741496602</v>
      </c>
      <c r="AH39" s="23">
        <v>0.10884353741496602</v>
      </c>
      <c r="AJ39" s="3">
        <v>2039</v>
      </c>
      <c r="AK39" s="23">
        <v>0.64506666666666646</v>
      </c>
      <c r="AL39" s="23">
        <v>0.70499999999999996</v>
      </c>
      <c r="AM39" s="23">
        <v>0.52999999999999992</v>
      </c>
      <c r="AN39" s="23">
        <v>0.76999999999999991</v>
      </c>
      <c r="AO39" s="23">
        <v>0.74499999999999988</v>
      </c>
    </row>
    <row r="40" spans="2:41" x14ac:dyDescent="0.35">
      <c r="B40" s="13">
        <v>2041</v>
      </c>
      <c r="C40" s="26">
        <v>0.22923295276579417</v>
      </c>
      <c r="D40" s="26">
        <v>0.02</v>
      </c>
      <c r="E40" s="24">
        <v>0.10884353741496602</v>
      </c>
      <c r="F40" s="24">
        <v>0.12952380952380957</v>
      </c>
      <c r="G40" s="8">
        <v>0.64506666666666646</v>
      </c>
      <c r="H40" s="26">
        <v>1</v>
      </c>
      <c r="I40" s="26">
        <v>0.95</v>
      </c>
      <c r="J40" s="26">
        <v>0.95</v>
      </c>
      <c r="K40" s="26">
        <v>0.95</v>
      </c>
      <c r="L40" s="11"/>
      <c r="V40" s="3">
        <v>2040</v>
      </c>
      <c r="W40" s="23">
        <v>0.22923295276579417</v>
      </c>
      <c r="X40" s="23">
        <v>0.27145185087241824</v>
      </c>
      <c r="Y40" s="23">
        <v>0.17438729951318072</v>
      </c>
      <c r="Z40" s="23">
        <v>0.24632383857131007</v>
      </c>
      <c r="AA40" s="23">
        <v>0.27536580404650279</v>
      </c>
      <c r="AC40" s="3">
        <v>2040</v>
      </c>
      <c r="AD40" s="23">
        <v>0.10884353741496602</v>
      </c>
      <c r="AE40" s="23">
        <v>0.10884353741496602</v>
      </c>
      <c r="AF40" s="23">
        <v>0.10884353741496602</v>
      </c>
      <c r="AG40" s="23">
        <v>0.10884353741496602</v>
      </c>
      <c r="AH40" s="23">
        <v>0.10884353741496602</v>
      </c>
      <c r="AJ40" s="3">
        <v>2040</v>
      </c>
      <c r="AK40" s="23">
        <v>0.64506666666666646</v>
      </c>
      <c r="AL40" s="23">
        <v>0.69</v>
      </c>
      <c r="AM40" s="23">
        <v>0.46999999999999986</v>
      </c>
      <c r="AN40" s="23">
        <v>0.74499999999999988</v>
      </c>
      <c r="AO40" s="23">
        <v>0.72</v>
      </c>
    </row>
    <row r="41" spans="2:41" x14ac:dyDescent="0.35">
      <c r="B41" s="13">
        <v>2042</v>
      </c>
      <c r="C41" s="26">
        <v>0.22923295276579417</v>
      </c>
      <c r="D41" s="26">
        <v>0.02</v>
      </c>
      <c r="E41" s="24">
        <v>0.10884353741496602</v>
      </c>
      <c r="F41" s="24">
        <v>0.12952380952380957</v>
      </c>
      <c r="G41" s="8">
        <v>0.64506666666666646</v>
      </c>
      <c r="H41" s="26">
        <v>1</v>
      </c>
      <c r="I41" s="26">
        <v>0.95</v>
      </c>
      <c r="J41" s="26">
        <v>0.95</v>
      </c>
      <c r="K41" s="26">
        <v>0.95</v>
      </c>
      <c r="L41" s="11"/>
    </row>
    <row r="42" spans="2:41" x14ac:dyDescent="0.35">
      <c r="B42" s="13">
        <v>2043</v>
      </c>
      <c r="C42" s="26">
        <v>0.22923295276579417</v>
      </c>
      <c r="D42" s="26">
        <v>0.02</v>
      </c>
      <c r="E42" s="24">
        <v>0.10884353741496602</v>
      </c>
      <c r="F42" s="24">
        <v>0.12952380952380957</v>
      </c>
      <c r="G42" s="8">
        <v>0.64506666666666646</v>
      </c>
      <c r="H42" s="26">
        <v>1</v>
      </c>
      <c r="I42" s="26">
        <v>0.95</v>
      </c>
      <c r="J42" s="26">
        <v>0.95</v>
      </c>
      <c r="K42" s="26">
        <v>0.95</v>
      </c>
      <c r="L42" s="11"/>
    </row>
    <row r="43" spans="2:41" x14ac:dyDescent="0.35">
      <c r="B43" s="13">
        <v>2044</v>
      </c>
      <c r="C43" s="26">
        <v>0.22923295276579417</v>
      </c>
      <c r="D43" s="26">
        <v>0.02</v>
      </c>
      <c r="E43" s="24">
        <v>0.10884353741496602</v>
      </c>
      <c r="F43" s="24">
        <v>0.12952380952380957</v>
      </c>
      <c r="G43" s="8">
        <v>0.64506666666666646</v>
      </c>
      <c r="H43" s="26">
        <v>1</v>
      </c>
      <c r="I43" s="26">
        <v>0.95</v>
      </c>
      <c r="J43" s="26">
        <v>0.95</v>
      </c>
      <c r="K43" s="26">
        <v>0.95</v>
      </c>
      <c r="L43" s="11"/>
    </row>
    <row r="44" spans="2:41" x14ac:dyDescent="0.35">
      <c r="B44" s="13">
        <v>2045</v>
      </c>
      <c r="C44" s="26">
        <v>0.22923295276579417</v>
      </c>
      <c r="D44" s="26">
        <v>0.02</v>
      </c>
      <c r="E44" s="24">
        <v>0.10884353741496602</v>
      </c>
      <c r="F44" s="24">
        <v>0.12952380952380957</v>
      </c>
      <c r="G44" s="8">
        <v>0.64506666666666646</v>
      </c>
      <c r="H44" s="26">
        <v>1</v>
      </c>
      <c r="I44" s="26">
        <v>0.95</v>
      </c>
      <c r="J44" s="26">
        <v>0.95</v>
      </c>
      <c r="K44" s="26">
        <v>0.95</v>
      </c>
      <c r="L44" s="11"/>
    </row>
    <row r="45" spans="2:41" x14ac:dyDescent="0.35">
      <c r="B45" s="13">
        <v>2046</v>
      </c>
      <c r="C45" s="26">
        <v>0.22923295276579417</v>
      </c>
      <c r="D45" s="26">
        <v>0.02</v>
      </c>
      <c r="E45" s="24">
        <v>0.10884353741496602</v>
      </c>
      <c r="F45" s="24">
        <v>0.12952380952380957</v>
      </c>
      <c r="G45" s="8">
        <v>0.64506666666666646</v>
      </c>
      <c r="H45" s="26">
        <v>1</v>
      </c>
      <c r="I45" s="26">
        <v>0.95</v>
      </c>
      <c r="J45" s="26">
        <v>0.95</v>
      </c>
      <c r="K45" s="26">
        <v>0.95</v>
      </c>
      <c r="L45" s="11"/>
    </row>
    <row r="46" spans="2:41" x14ac:dyDescent="0.35">
      <c r="B46" s="13">
        <v>2047</v>
      </c>
      <c r="C46" s="26">
        <v>0.22923295276579417</v>
      </c>
      <c r="D46" s="26">
        <v>0.02</v>
      </c>
      <c r="E46" s="24">
        <v>0.10884353741496602</v>
      </c>
      <c r="F46" s="24">
        <v>0.12952380952380957</v>
      </c>
      <c r="G46" s="8">
        <v>0.64506666666666646</v>
      </c>
      <c r="H46" s="26">
        <v>1</v>
      </c>
      <c r="I46" s="26">
        <v>0.95</v>
      </c>
      <c r="J46" s="26">
        <v>0.95</v>
      </c>
      <c r="K46" s="26">
        <v>0.95</v>
      </c>
      <c r="L46" s="11"/>
    </row>
    <row r="47" spans="2:41" x14ac:dyDescent="0.35">
      <c r="B47" s="13">
        <v>2048</v>
      </c>
      <c r="C47" s="26">
        <v>0.22923295276579417</v>
      </c>
      <c r="D47" s="26">
        <v>0.02</v>
      </c>
      <c r="E47" s="24">
        <v>0.10884353741496602</v>
      </c>
      <c r="F47" s="24">
        <v>0.12952380952380957</v>
      </c>
      <c r="G47" s="8">
        <v>0.64506666666666646</v>
      </c>
      <c r="H47" s="26">
        <v>1</v>
      </c>
      <c r="I47" s="26">
        <v>0.95</v>
      </c>
      <c r="J47" s="26">
        <v>0.95</v>
      </c>
      <c r="K47" s="26">
        <v>0.95</v>
      </c>
      <c r="L47" s="11"/>
    </row>
    <row r="48" spans="2:41" x14ac:dyDescent="0.35">
      <c r="B48" s="13">
        <v>2049</v>
      </c>
      <c r="C48" s="26">
        <v>0.22923295276579417</v>
      </c>
      <c r="D48" s="26">
        <v>0.02</v>
      </c>
      <c r="E48" s="24">
        <v>0.10884353741496602</v>
      </c>
      <c r="F48" s="24">
        <v>0.12952380952380957</v>
      </c>
      <c r="G48" s="8">
        <v>0.64506666666666646</v>
      </c>
      <c r="H48" s="26">
        <v>1</v>
      </c>
      <c r="I48" s="26">
        <v>0.95</v>
      </c>
      <c r="J48" s="26">
        <v>0.95</v>
      </c>
      <c r="K48" s="26">
        <v>0.95</v>
      </c>
      <c r="L48" s="11"/>
    </row>
    <row r="49" spans="2:12" x14ac:dyDescent="0.35">
      <c r="B49" s="13">
        <v>2050</v>
      </c>
      <c r="C49" s="26">
        <v>0.22923295276579417</v>
      </c>
      <c r="D49" s="26">
        <v>0.02</v>
      </c>
      <c r="E49" s="24">
        <v>0.10884353741496602</v>
      </c>
      <c r="F49" s="24">
        <v>0.12952380952380957</v>
      </c>
      <c r="G49" s="8">
        <v>0.64506666666666646</v>
      </c>
      <c r="H49" s="26">
        <v>1</v>
      </c>
      <c r="I49" s="26">
        <v>0.95</v>
      </c>
      <c r="J49" s="26">
        <v>0.95</v>
      </c>
      <c r="K49" s="26">
        <v>0.95</v>
      </c>
      <c r="L49" s="11"/>
    </row>
    <row r="53" spans="2:12" x14ac:dyDescent="0.35">
      <c r="B53" s="5" t="s">
        <v>29</v>
      </c>
    </row>
    <row r="55" spans="2:12" x14ac:dyDescent="0.35">
      <c r="B55" s="7"/>
      <c r="C55" s="6" t="s">
        <v>0</v>
      </c>
      <c r="D55" s="6" t="s">
        <v>30</v>
      </c>
      <c r="E55" s="6" t="s">
        <v>31</v>
      </c>
      <c r="F55" s="6" t="s">
        <v>32</v>
      </c>
    </row>
    <row r="56" spans="2:12" x14ac:dyDescent="0.35">
      <c r="B56" s="7" t="s">
        <v>33</v>
      </c>
      <c r="C56" s="9">
        <v>3</v>
      </c>
      <c r="D56" s="9">
        <v>1</v>
      </c>
      <c r="E56" s="10">
        <v>0.75</v>
      </c>
      <c r="F56" s="10">
        <v>0.25</v>
      </c>
    </row>
    <row r="58" spans="2:12" x14ac:dyDescent="0.35">
      <c r="B58" s="11"/>
    </row>
    <row r="59" spans="2:12" x14ac:dyDescent="0.35">
      <c r="B59" s="15" t="s">
        <v>34</v>
      </c>
      <c r="C59" s="3"/>
    </row>
    <row r="60" spans="2:12" x14ac:dyDescent="0.35">
      <c r="B60" s="16" t="s">
        <v>35</v>
      </c>
      <c r="C60" s="17">
        <v>8.9399999999999993E-2</v>
      </c>
    </row>
    <row r="61" spans="2:12" x14ac:dyDescent="0.35">
      <c r="B61" s="18" t="s">
        <v>36</v>
      </c>
      <c r="C61" s="19">
        <v>8.9399999999999993E-2</v>
      </c>
    </row>
  </sheetData>
  <mergeCells count="3">
    <mergeCell ref="V20:AA20"/>
    <mergeCell ref="AC20:AH20"/>
    <mergeCell ref="AJ20:AO20"/>
  </mergeCells>
  <pageMargins left="0.7" right="0.7" top="1.6770833333333333" bottom="0.75" header="0.3" footer="0.3"/>
  <pageSetup orientation="portrait" r:id="rId1"/>
  <headerFooter>
    <oddHeader>&amp;RKPSC Case No. 2023-00092
Commission Staff’s First Set of Data Requests
Dated May 22, 2023
Item No. 8
Attachment 1
Page &amp;P of &amp;N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iAvPjxVc2VyTmFtZT5DT1JQXHMxODcyODE8L1VzZXJOYW1lPjxEYXRlVGltZT41LzkvMjAyMyAxMjo0MjowMiBBTTwvRGF0ZVRpbWU+PExhYmVsU3RyaW5nPlVuY2xhc3NpZmllZ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E4NzI4MTwvVXNlck5hbWU+PERhdGVUaW1lPjUvOS8yMDIzIDEyOjQyOjIxIEFNPC9EYXRlVGltZT48TGFiZWxTdHJpbmc+QUVQIEludGVybmFsPC9MYWJlbFN0cmluZz48L2l0ZW0+PC9sYWJlbEhpc3Rvcnk+</Value>
</WrappedLabelHistor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1490F521-9D65-4499-A25C-175FE47E66B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AFF9DC2-A7A0-44B0-A203-B071C67C5D30}"/>
</file>

<file path=customXml/itemProps3.xml><?xml version="1.0" encoding="utf-8"?>
<ds:datastoreItem xmlns:ds="http://schemas.openxmlformats.org/officeDocument/2006/customXml" ds:itemID="{556DF8B3-756B-4ABC-9244-1D0E5867D4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8548E4-1FA0-4397-B0E3-A29CE60A08CE}">
  <ds:schemaRefs>
    <ds:schemaRef ds:uri="http://schemas.microsoft.com/office/2006/documentManagement/types"/>
    <ds:schemaRef ds:uri="http://purl.org/dc/terms/"/>
    <ds:schemaRef ds:uri="3a237afa-4e34-4ed2-a661-6b50ee752538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cfa24eb-7003-41d4-9e13-8a6000afb2b1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EC8E11C-A169-4BE6-AE80-0571FE7901D1}">
  <ds:schemaRefs>
    <ds:schemaRef ds:uri="http://www.w3.org/2001/XMLSchema"/>
    <ds:schemaRef ds:uri="http://www.boldonjames.com/2008/01/sie/internal/label"/>
  </ds:schemaRefs>
</ds:datastoreItem>
</file>

<file path=docMetadata/LabelInfo.xml><?xml version="1.0" encoding="utf-8"?>
<clbl:labelList xmlns:clbl="http://schemas.microsoft.com/office/2020/mipLabelMetadata">
  <clbl:label id="{dffd51a4-5314-4c60-bce6-0affc34d9cd7}" enabled="1" method="Standard" siteId="{4a156c19-bc94-41ac-aacf-95468649086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 -&gt;</vt:lpstr>
      <vt:lpstr>Key Assumptions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Nicole M Coon</cp:lastModifiedBy>
  <cp:revision/>
  <dcterms:created xsi:type="dcterms:W3CDTF">2021-11-03T15:36:40Z</dcterms:created>
  <dcterms:modified xsi:type="dcterms:W3CDTF">2024-09-24T14:05:11Z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fd51a4-5314-4c60-bce6-0affc34d9cd7_Enabled">
    <vt:lpwstr>true</vt:lpwstr>
  </property>
  <property fmtid="{D5CDD505-2E9C-101B-9397-08002B2CF9AE}" pid="3" name="MSIP_Label_dffd51a4-5314-4c60-bce6-0affc34d9cd7_SetDate">
    <vt:lpwstr>2021-11-03T15:36:41Z</vt:lpwstr>
  </property>
  <property fmtid="{D5CDD505-2E9C-101B-9397-08002B2CF9AE}" pid="4" name="MSIP_Label_dffd51a4-5314-4c60-bce6-0affc34d9cd7_Method">
    <vt:lpwstr>Standard</vt:lpwstr>
  </property>
  <property fmtid="{D5CDD505-2E9C-101B-9397-08002B2CF9AE}" pid="5" name="MSIP_Label_dffd51a4-5314-4c60-bce6-0affc34d9cd7_Name">
    <vt:lpwstr>dffd51a4-5314-4c60-bce6-0affc34d9cd7</vt:lpwstr>
  </property>
  <property fmtid="{D5CDD505-2E9C-101B-9397-08002B2CF9AE}" pid="6" name="MSIP_Label_dffd51a4-5314-4c60-bce6-0affc34d9cd7_SiteId">
    <vt:lpwstr>4a156c19-bc94-41ac-aacf-954686490869</vt:lpwstr>
  </property>
  <property fmtid="{D5CDD505-2E9C-101B-9397-08002B2CF9AE}" pid="7" name="MSIP_Label_dffd51a4-5314-4c60-bce6-0affc34d9cd7_ActionId">
    <vt:lpwstr>f0005a99-db8c-4be7-87da-2dec91111f50</vt:lpwstr>
  </property>
  <property fmtid="{D5CDD505-2E9C-101B-9397-08002B2CF9AE}" pid="8" name="MSIP_Label_dffd51a4-5314-4c60-bce6-0affc34d9cd7_ContentBits">
    <vt:lpwstr>0</vt:lpwstr>
  </property>
  <property fmtid="{D5CDD505-2E9C-101B-9397-08002B2CF9AE}" pid="9" name="{A44787D4-0540-4523-9961-78E4036D8C6D}">
    <vt:lpwstr>{1B84FC3B-5F16-40C5-9BE4-01DF58F5BF2F}</vt:lpwstr>
  </property>
  <property fmtid="{D5CDD505-2E9C-101B-9397-08002B2CF9AE}" pid="10" name="ContentTypeId">
    <vt:lpwstr>0x0101004DF805D1E1DA4A49A223477D3B105720</vt:lpwstr>
  </property>
  <property fmtid="{D5CDD505-2E9C-101B-9397-08002B2CF9AE}" pid="11" name="docIndexRef">
    <vt:lpwstr>dc266d0d-da9b-48f6-b81a-ce882221433e</vt:lpwstr>
  </property>
  <property fmtid="{D5CDD505-2E9C-101B-9397-08002B2CF9AE}" pid="12" name="bjSaver">
    <vt:lpwstr>laB92PiTOE+fMBo2q6pNUjoWMyCT+M9K</vt:lpwstr>
  </property>
  <property fmtid="{D5CDD505-2E9C-101B-9397-08002B2CF9AE}" pid="13" name="bjClsUserRVM">
    <vt:lpwstr>[]</vt:lpwstr>
  </property>
  <property fmtid="{D5CDD505-2E9C-101B-9397-08002B2CF9AE}" pid="1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5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16" name="bjDocumentSecurityLabel">
    <vt:lpwstr>AEP Internal</vt:lpwstr>
  </property>
  <property fmtid="{D5CDD505-2E9C-101B-9397-08002B2CF9AE}" pid="17" name="MSIP_Label_69f43042-6bda-44b2-91eb-eca3d3d484f4_SiteId">
    <vt:lpwstr>15f3c881-6b03-4ff6-8559-77bf5177818f</vt:lpwstr>
  </property>
  <property fmtid="{D5CDD505-2E9C-101B-9397-08002B2CF9AE}" pid="18" name="MSIP_Label_69f43042-6bda-44b2-91eb-eca3d3d484f4_Name">
    <vt:lpwstr>AEP Internal</vt:lpwstr>
  </property>
  <property fmtid="{D5CDD505-2E9C-101B-9397-08002B2CF9AE}" pid="19" name="MSIP_Label_69f43042-6bda-44b2-91eb-eca3d3d484f4_Enabled">
    <vt:lpwstr>true</vt:lpwstr>
  </property>
  <property fmtid="{D5CDD505-2E9C-101B-9397-08002B2CF9AE}" pid="20" name="bjLabelHistoryID">
    <vt:lpwstr>{1490F521-9D65-4499-A25C-175FE47E66B4}</vt:lpwstr>
  </property>
</Properties>
</file>