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F:\PROJECTS\2020\2020006\PSC\ALTERNATE RATE FILING\Data Request No. 1\"/>
    </mc:Choice>
  </mc:AlternateContent>
  <xr:revisionPtr revIDLastSave="0" documentId="8_{FEEA39B7-EFAF-4BD7-A809-A97E63E27741}" xr6:coauthVersionLast="47" xr6:coauthVersionMax="47" xr10:uidLastSave="{00000000-0000-0000-0000-000000000000}"/>
  <bookViews>
    <workbookView xWindow="-103" yWindow="-103" windowWidth="22149" windowHeight="13200" xr2:uid="{6C9D8F7D-8704-474A-AE3C-ABEC00B8BB3F}"/>
  </bookViews>
  <sheets>
    <sheet name="Table B - Debt Service Summary" sheetId="1" r:id="rId1"/>
  </sheets>
  <definedNames>
    <definedName name="_xlnm.Print_Area" localSheetId="0">'Table B - Debt Service Summary'!$A$1:$F$6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1" l="1"/>
  <c r="J15" i="1" s="1"/>
</calcChain>
</file>

<file path=xl/sharedStrings.xml><?xml version="1.0" encoding="utf-8"?>
<sst xmlns="http://schemas.openxmlformats.org/spreadsheetml/2006/main" count="28" uniqueCount="20">
  <si>
    <t>Table A</t>
  </si>
  <si>
    <t>Debt Service Summary</t>
  </si>
  <si>
    <t>Wood Creek Water District</t>
  </si>
  <si>
    <t>Loan Number</t>
  </si>
  <si>
    <t>Issuer of Note</t>
  </si>
  <si>
    <t>Project Name</t>
  </si>
  <si>
    <t>Original Loan / Bond Amount</t>
  </si>
  <si>
    <t>Interest Rate</t>
  </si>
  <si>
    <t>Date of Maturity</t>
  </si>
  <si>
    <t>RD</t>
  </si>
  <si>
    <t>System Expansion</t>
  </si>
  <si>
    <t>CY 2023</t>
  </si>
  <si>
    <t>CY 2024</t>
  </si>
  <si>
    <t>CY 2025</t>
  </si>
  <si>
    <t>CY 2026</t>
  </si>
  <si>
    <t>CY 2027</t>
  </si>
  <si>
    <t>Principal</t>
  </si>
  <si>
    <t>Interest</t>
  </si>
  <si>
    <t>5 Year Average Annual Principal &amp; Interest</t>
  </si>
  <si>
    <t>Average Annual Coverage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</si>
</sst>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0"/>
      <name val="Arial"/>
    </font>
    <font>
      <b/>
      <sz val="14"/>
      <name val="Arial"/>
      <family val="2"/>
    </font>
    <font>
      <b/>
      <u/>
      <sz val="14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right" vertical="center"/>
    </xf>
    <xf numFmtId="10" fontId="4" fillId="0" borderId="1" xfId="2" applyNumberFormat="1" applyFont="1" applyBorder="1" applyAlignment="1" applyProtection="1">
      <alignment horizontal="right" vertical="center"/>
    </xf>
    <xf numFmtId="14" fontId="4" fillId="0" borderId="1" xfId="1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right"/>
    </xf>
    <xf numFmtId="0" fontId="0" fillId="0" borderId="1" xfId="0" applyBorder="1"/>
    <xf numFmtId="0" fontId="0" fillId="0" borderId="0" xfId="0" applyAlignment="1">
      <alignment horizontal="right"/>
    </xf>
    <xf numFmtId="164" fontId="0" fillId="0" borderId="0" xfId="0" applyNumberFormat="1"/>
    <xf numFmtId="0" fontId="5" fillId="0" borderId="0" xfId="0" applyFont="1"/>
    <xf numFmtId="0" fontId="5" fillId="0" borderId="0" xfId="0" applyFont="1" applyAlignment="1">
      <alignment horizontal="right"/>
    </xf>
    <xf numFmtId="164" fontId="4" fillId="0" borderId="1" xfId="0" applyNumberFormat="1" applyFont="1" applyBorder="1" applyAlignment="1">
      <alignment horizontal="right"/>
    </xf>
    <xf numFmtId="164" fontId="4" fillId="0" borderId="0" xfId="0" applyNumberFormat="1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567758-1514-4EB0-8570-A2EF3871F902}">
  <sheetPr>
    <pageSetUpPr fitToPage="1"/>
  </sheetPr>
  <dimension ref="A1:K18"/>
  <sheetViews>
    <sheetView tabSelected="1" workbookViewId="0">
      <selection activeCell="B18" sqref="B18"/>
    </sheetView>
  </sheetViews>
  <sheetFormatPr defaultRowHeight="12.45" x14ac:dyDescent="0.3"/>
  <cols>
    <col min="1" max="11" width="12.69140625" customWidth="1"/>
  </cols>
  <sheetData>
    <row r="1" spans="1:11" ht="17.60000000000000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</row>
    <row r="2" spans="1:11" ht="17.600000000000001" x14ac:dyDescent="0.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4"/>
    </row>
    <row r="3" spans="1:11" ht="17.600000000000001" x14ac:dyDescent="0.4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2"/>
    </row>
    <row r="5" spans="1:11" s="5" customFormat="1" ht="61.75" x14ac:dyDescent="0.3">
      <c r="C5" s="6" t="s">
        <v>3</v>
      </c>
      <c r="D5" s="6" t="s">
        <v>4</v>
      </c>
      <c r="E5" s="6" t="s">
        <v>5</v>
      </c>
      <c r="F5" s="6" t="s">
        <v>6</v>
      </c>
      <c r="G5" s="6" t="s">
        <v>7</v>
      </c>
      <c r="H5" s="6" t="s">
        <v>8</v>
      </c>
    </row>
    <row r="6" spans="1:11" ht="28.3" x14ac:dyDescent="0.3">
      <c r="C6" s="7">
        <v>2018</v>
      </c>
      <c r="D6" s="7" t="s">
        <v>9</v>
      </c>
      <c r="E6" s="8" t="s">
        <v>10</v>
      </c>
      <c r="F6" s="9">
        <v>896000</v>
      </c>
      <c r="G6" s="10">
        <v>2.75E-2</v>
      </c>
      <c r="H6" s="11">
        <v>57711</v>
      </c>
    </row>
    <row r="7" spans="1:11" x14ac:dyDescent="0.3">
      <c r="H7" s="5"/>
    </row>
    <row r="8" spans="1:11" x14ac:dyDescent="0.3">
      <c r="A8" s="12" t="s">
        <v>11</v>
      </c>
      <c r="B8" s="13"/>
      <c r="C8" s="12" t="s">
        <v>12</v>
      </c>
      <c r="D8" s="13"/>
      <c r="E8" s="12" t="s">
        <v>13</v>
      </c>
      <c r="F8" s="13"/>
      <c r="G8" s="14" t="s">
        <v>14</v>
      </c>
      <c r="H8" s="15"/>
      <c r="I8" s="14" t="s">
        <v>15</v>
      </c>
      <c r="J8" s="15"/>
    </row>
    <row r="9" spans="1:11" x14ac:dyDescent="0.3">
      <c r="A9" s="16" t="s">
        <v>16</v>
      </c>
      <c r="B9" s="16" t="s">
        <v>17</v>
      </c>
      <c r="C9" s="16" t="s">
        <v>16</v>
      </c>
      <c r="D9" s="16" t="s">
        <v>17</v>
      </c>
      <c r="E9" s="16" t="s">
        <v>16</v>
      </c>
      <c r="F9" s="16" t="s">
        <v>17</v>
      </c>
      <c r="G9" s="16" t="s">
        <v>16</v>
      </c>
      <c r="H9" s="16" t="s">
        <v>17</v>
      </c>
      <c r="I9" s="16" t="s">
        <v>16</v>
      </c>
      <c r="J9" s="16" t="s">
        <v>17</v>
      </c>
    </row>
    <row r="10" spans="1:11" x14ac:dyDescent="0.3">
      <c r="A10" s="17">
        <v>14000</v>
      </c>
      <c r="B10" s="17">
        <v>23003.759999999998</v>
      </c>
      <c r="C10" s="17">
        <v>14500</v>
      </c>
      <c r="D10" s="17">
        <v>22611.88</v>
      </c>
      <c r="E10" s="17">
        <v>15000</v>
      </c>
      <c r="F10" s="17">
        <v>22206.25</v>
      </c>
      <c r="G10" s="17">
        <v>15000</v>
      </c>
      <c r="H10" s="17">
        <v>21793.75</v>
      </c>
      <c r="I10" s="17">
        <v>15500</v>
      </c>
      <c r="J10" s="17">
        <v>21374.38</v>
      </c>
    </row>
    <row r="11" spans="1:11" x14ac:dyDescent="0.3">
      <c r="A11" s="18"/>
      <c r="B11" s="18"/>
      <c r="C11" s="18"/>
      <c r="D11" s="18"/>
      <c r="E11" s="18"/>
      <c r="F11" s="18"/>
      <c r="G11" s="18"/>
      <c r="H11" s="18"/>
      <c r="I11" s="18"/>
      <c r="J11" s="18"/>
    </row>
    <row r="13" spans="1:11" x14ac:dyDescent="0.3">
      <c r="I13" s="19" t="s">
        <v>18</v>
      </c>
      <c r="J13" s="20">
        <f>AVERAGE(SUM(A10:B10),SUM(C10:D10),SUM(E10:F10),SUM(G10:H10),SUM(I10:J10))</f>
        <v>36998.004000000001</v>
      </c>
    </row>
    <row r="15" spans="1:11" x14ac:dyDescent="0.3">
      <c r="G15" s="21"/>
      <c r="I15" s="22" t="s">
        <v>19</v>
      </c>
      <c r="J15" s="20">
        <f>ROUND(J13*0.1,0)</f>
        <v>3700</v>
      </c>
    </row>
    <row r="16" spans="1:11" ht="15.45" x14ac:dyDescent="0.3">
      <c r="B16" s="6"/>
    </row>
    <row r="17" spans="2:2" ht="14.15" x14ac:dyDescent="0.35">
      <c r="B17" s="23"/>
    </row>
    <row r="18" spans="2:2" ht="14.15" x14ac:dyDescent="0.35">
      <c r="B18" s="24"/>
    </row>
  </sheetData>
  <mergeCells count="5">
    <mergeCell ref="A1:J1"/>
    <mergeCell ref="A2:J2"/>
    <mergeCell ref="A3:J3"/>
    <mergeCell ref="G8:H8"/>
    <mergeCell ref="I8:J8"/>
  </mergeCells>
  <pageMargins left="0.25" right="0.25" top="0.75" bottom="0.75" header="0.3" footer="0.3"/>
  <pageSetup scale="8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B - Debt Service Summary</vt:lpstr>
      <vt:lpstr>'Table B - Debt Service Summary'!Print_Area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Brendan R. Welch</dc:creator>
  <cp:lastModifiedBy>Brendan R. Welch</cp:lastModifiedBy>
  <dcterms:created xsi:type="dcterms:W3CDTF">2024-11-15T19:44:46Z</dcterms:created>
  <dcterms:modified xsi:type="dcterms:W3CDTF">2024-11-15T19:45:07Z</dcterms:modified>
</cp:coreProperties>
</file>