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Honaker Law Office\Clients\04300 - Licking Valley\0002 - 2024 Rate Case\Drafts\Response to AG1\"/>
    </mc:Choice>
  </mc:AlternateContent>
  <xr:revisionPtr revIDLastSave="0" documentId="8_{079F7212-7F12-40DB-B7B4-302CA9D289E5}" xr6:coauthVersionLast="47" xr6:coauthVersionMax="47" xr10:uidLastSave="{00000000-0000-0000-0000-000000000000}"/>
  <bookViews>
    <workbookView xWindow="-103" yWindow="-103" windowWidth="21600" windowHeight="13869" xr2:uid="{14F02A2D-7DC4-4C7C-9C50-86A34D08653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1" l="1"/>
  <c r="E34" i="1"/>
  <c r="C34" i="1"/>
  <c r="G22" i="1"/>
  <c r="E22" i="1"/>
  <c r="C22" i="1"/>
</calcChain>
</file>

<file path=xl/sharedStrings.xml><?xml version="1.0" encoding="utf-8"?>
<sst xmlns="http://schemas.openxmlformats.org/spreadsheetml/2006/main" count="26" uniqueCount="17">
  <si>
    <t>Response 24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</si>
  <si>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</si>
  <si>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</si>
  <si>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</si>
  <si>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</si>
  <si>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</si>
  <si>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</si>
  <si>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</si>
  <si>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</si>
  <si>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</si>
  <si>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</si>
  <si>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</si>
  <si>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</si>
  <si>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     RUS</t>
  </si>
  <si>
    <t xml:space="preserve">    CFC</t>
  </si>
  <si>
    <t xml:space="preserve">    FFB</t>
  </si>
  <si>
    <t xml:space="preserve">                                Principal Payments on Long Term Debt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</si>
</sst>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4" fontId="0" fillId="0" borderId="0" xfId="0" applyNumberFormat="1"/>
    <xf numFmtId="4" fontId="1" fillId="0" borderId="0" xfId="0" applyNumberFormat="1" applyFont="1"/>
    <xf numFmtId="0" fontId="0" fillId="0" borderId="0" xfId="0" applyFont="1"/>
    <xf numFmtId="4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9BDA3-AD44-40E3-A7C6-59D23187E66D}">
  <dimension ref="A3:G34"/>
  <sheetViews>
    <sheetView tabSelected="1" topLeftCell="A7" workbookViewId="0">
      <selection activeCell="C27" sqref="C27"/>
    </sheetView>
  </sheetViews>
  <sheetFormatPr defaultRowHeight="14.6" x14ac:dyDescent="0.4"/>
  <cols>
    <col min="1" max="1" width="10.84375" customWidth="1"/>
    <col min="3" max="3" width="10" bestFit="1" customWidth="1"/>
    <col min="5" max="5" width="10" bestFit="1" customWidth="1"/>
    <col min="7" max="7" width="10" bestFit="1" customWidth="1"/>
  </cols>
  <sheetData>
    <row r="3" spans="1:7" s="1" customFormat="1" x14ac:dyDescent="0.4">
      <c r="A3" s="1" t="s">
        <v>0</v>
      </c>
    </row>
    <row r="6" spans="1:7" x14ac:dyDescent="0.4">
      <c r="A6" s="1" t="s">
        <v>16</v>
      </c>
    </row>
    <row r="9" spans="1:7" s="1" customFormat="1" x14ac:dyDescent="0.4">
      <c r="A9" s="1">
        <v>2023</v>
      </c>
      <c r="C9" s="1" t="s">
        <v>13</v>
      </c>
      <c r="E9" s="1" t="s">
        <v>14</v>
      </c>
      <c r="G9" s="1" t="s">
        <v>15</v>
      </c>
    </row>
    <row r="10" spans="1:7" x14ac:dyDescent="0.4">
      <c r="A10" t="s">
        <v>1</v>
      </c>
      <c r="C10" s="2">
        <v>19124.939999999999</v>
      </c>
    </row>
    <row r="11" spans="1:7" x14ac:dyDescent="0.4">
      <c r="A11" t="s">
        <v>2</v>
      </c>
      <c r="C11" s="2">
        <v>20737.68</v>
      </c>
      <c r="E11" s="2">
        <v>38276.57</v>
      </c>
      <c r="G11" s="2"/>
    </row>
    <row r="12" spans="1:7" x14ac:dyDescent="0.4">
      <c r="A12" t="s">
        <v>3</v>
      </c>
      <c r="C12" s="2">
        <v>20171.3</v>
      </c>
      <c r="E12" s="2"/>
      <c r="G12" s="2">
        <v>224418.52</v>
      </c>
    </row>
    <row r="13" spans="1:7" x14ac:dyDescent="0.4">
      <c r="A13" t="s">
        <v>4</v>
      </c>
      <c r="C13" s="2">
        <v>21144.93</v>
      </c>
      <c r="E13" s="2"/>
      <c r="G13" s="2"/>
    </row>
    <row r="14" spans="1:7" x14ac:dyDescent="0.4">
      <c r="A14" t="s">
        <v>5</v>
      </c>
      <c r="C14" s="2">
        <v>20805.59</v>
      </c>
      <c r="E14" s="2">
        <v>38440.51</v>
      </c>
      <c r="G14" s="2"/>
    </row>
    <row r="15" spans="1:7" x14ac:dyDescent="0.4">
      <c r="A15" t="s">
        <v>6</v>
      </c>
      <c r="C15" s="2">
        <v>20690.900000000001</v>
      </c>
      <c r="E15" s="2"/>
      <c r="G15" s="2">
        <v>202242.25</v>
      </c>
    </row>
    <row r="16" spans="1:7" x14ac:dyDescent="0.4">
      <c r="A16" t="s">
        <v>7</v>
      </c>
      <c r="C16" s="2">
        <v>21846.11</v>
      </c>
      <c r="E16" s="2"/>
      <c r="G16" s="2"/>
    </row>
    <row r="17" spans="1:7" x14ac:dyDescent="0.4">
      <c r="A17" t="s">
        <v>8</v>
      </c>
      <c r="C17" s="2">
        <v>22561.39</v>
      </c>
      <c r="E17" s="2">
        <v>38605.14</v>
      </c>
      <c r="G17" s="2"/>
    </row>
    <row r="18" spans="1:7" x14ac:dyDescent="0.4">
      <c r="A18" t="s">
        <v>9</v>
      </c>
      <c r="C18" s="2">
        <v>20371.48</v>
      </c>
      <c r="E18" s="2"/>
      <c r="G18" s="2">
        <v>182975.32</v>
      </c>
    </row>
    <row r="19" spans="1:7" x14ac:dyDescent="0.4">
      <c r="A19" t="s">
        <v>10</v>
      </c>
      <c r="C19" s="2">
        <v>20683.95</v>
      </c>
      <c r="E19" s="2"/>
      <c r="G19" s="2"/>
    </row>
    <row r="20" spans="1:7" x14ac:dyDescent="0.4">
      <c r="A20" t="s">
        <v>11</v>
      </c>
      <c r="C20" s="2">
        <v>21034.31</v>
      </c>
      <c r="E20" s="2">
        <v>38770.5</v>
      </c>
      <c r="G20" s="2"/>
    </row>
    <row r="21" spans="1:7" x14ac:dyDescent="0.4">
      <c r="A21" t="s">
        <v>12</v>
      </c>
      <c r="C21" s="2">
        <v>20973.38</v>
      </c>
      <c r="E21" s="2"/>
      <c r="G21" s="2">
        <v>201064.93</v>
      </c>
    </row>
    <row r="22" spans="1:7" s="1" customFormat="1" x14ac:dyDescent="0.4">
      <c r="C22" s="3">
        <f>SUM(C10:C21)</f>
        <v>250145.96000000005</v>
      </c>
      <c r="E22" s="3">
        <f>SUM(E11:E21)</f>
        <v>154092.72</v>
      </c>
      <c r="G22" s="3">
        <f>SUM(G12:G21)</f>
        <v>810701.02</v>
      </c>
    </row>
    <row r="23" spans="1:7" x14ac:dyDescent="0.4">
      <c r="C23" s="2"/>
      <c r="E23" s="2"/>
      <c r="G23" s="2"/>
    </row>
    <row r="24" spans="1:7" s="1" customFormat="1" x14ac:dyDescent="0.4">
      <c r="A24" s="1">
        <v>2024</v>
      </c>
      <c r="C24" s="3"/>
      <c r="E24" s="3"/>
      <c r="G24" s="3"/>
    </row>
    <row r="25" spans="1:7" x14ac:dyDescent="0.4">
      <c r="A25" t="s">
        <v>1</v>
      </c>
      <c r="C25" s="2">
        <v>42985.36</v>
      </c>
      <c r="E25" s="2"/>
      <c r="G25" s="2"/>
    </row>
    <row r="26" spans="1:7" x14ac:dyDescent="0.4">
      <c r="A26" t="s">
        <v>2</v>
      </c>
      <c r="C26" s="2">
        <v>25619.45</v>
      </c>
      <c r="E26" s="2">
        <v>38936.550000000003</v>
      </c>
      <c r="G26" s="2"/>
    </row>
    <row r="27" spans="1:7" x14ac:dyDescent="0.4">
      <c r="A27" t="s">
        <v>3</v>
      </c>
      <c r="C27" s="2">
        <v>20620.45</v>
      </c>
      <c r="E27" s="2"/>
      <c r="G27" s="2">
        <v>217064.35</v>
      </c>
    </row>
    <row r="28" spans="1:7" x14ac:dyDescent="0.4">
      <c r="A28" t="s">
        <v>4</v>
      </c>
      <c r="C28" s="2">
        <v>21736.22</v>
      </c>
      <c r="E28" s="2"/>
      <c r="G28" s="2"/>
    </row>
    <row r="29" spans="1:7" x14ac:dyDescent="0.4">
      <c r="A29" t="s">
        <v>5</v>
      </c>
      <c r="C29" s="2">
        <v>21252.71</v>
      </c>
      <c r="E29" s="2">
        <v>34627.01</v>
      </c>
      <c r="G29" s="2"/>
    </row>
    <row r="30" spans="1:7" x14ac:dyDescent="0.4">
      <c r="A30" t="s">
        <v>6</v>
      </c>
      <c r="C30" s="2">
        <v>21562.92</v>
      </c>
      <c r="E30" s="2"/>
      <c r="G30" s="2">
        <v>214580.29</v>
      </c>
    </row>
    <row r="31" spans="1:7" x14ac:dyDescent="0.4">
      <c r="A31" t="s">
        <v>7</v>
      </c>
      <c r="C31" s="2">
        <v>22634.15</v>
      </c>
      <c r="E31" s="2"/>
      <c r="G31" s="2"/>
    </row>
    <row r="32" spans="1:7" x14ac:dyDescent="0.4">
      <c r="A32" t="s">
        <v>8</v>
      </c>
      <c r="C32" s="2">
        <v>21409.279999999999</v>
      </c>
      <c r="E32" s="2">
        <v>35064.46</v>
      </c>
      <c r="G32" s="2"/>
    </row>
    <row r="33" spans="1:7" s="4" customFormat="1" x14ac:dyDescent="0.4">
      <c r="A33" s="4" t="s">
        <v>9</v>
      </c>
      <c r="C33" s="5">
        <v>20225.61</v>
      </c>
      <c r="E33" s="5"/>
      <c r="G33" s="5">
        <v>216922.3</v>
      </c>
    </row>
    <row r="34" spans="1:7" s="1" customFormat="1" x14ac:dyDescent="0.4">
      <c r="C34" s="3">
        <f>SUM(C25:C33)</f>
        <v>218046.14999999997</v>
      </c>
      <c r="E34" s="3">
        <f>SUM(E25:E33)</f>
        <v>108628.01999999999</v>
      </c>
      <c r="G34" s="3">
        <f>SUM(G26:G33)</f>
        <v>648566.93999999994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May</dc:creator>
  <cp:lastModifiedBy>Heather Temple</cp:lastModifiedBy>
  <cp:lastPrinted>2024-09-14T15:24:52Z</cp:lastPrinted>
  <dcterms:created xsi:type="dcterms:W3CDTF">2024-09-14T14:47:35Z</dcterms:created>
  <dcterms:modified xsi:type="dcterms:W3CDTF">2024-09-15T14:13:30Z</dcterms:modified>
</cp:coreProperties>
</file>