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radley\Documents\"/>
    </mc:Choice>
  </mc:AlternateContent>
  <xr:revisionPtr revIDLastSave="0" documentId="13_ncr:1_{D6049768-1147-40A1-A23F-1F37F34AE8D9}" xr6:coauthVersionLast="47" xr6:coauthVersionMax="47" xr10:uidLastSave="{00000000-0000-0000-0000-000000000000}"/>
  <bookViews>
    <workbookView xWindow="-108" yWindow="-108" windowWidth="23256" windowHeight="12456" xr2:uid="{F6094FD5-0DDE-40E0-905F-E3307A03C3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I9" i="1"/>
  <c r="I8" i="1"/>
  <c r="I7" i="1"/>
  <c r="I6" i="1"/>
  <c r="E6" i="1"/>
</calcChain>
</file>

<file path=xl/sharedStrings.xml><?xml version="1.0" encoding="utf-8"?>
<sst xmlns="http://schemas.openxmlformats.org/spreadsheetml/2006/main" count="13" uniqueCount="12">
  <si>
    <t>Title</t>
  </si>
  <si>
    <t>Effective</t>
  </si>
  <si>
    <t>Date</t>
  </si>
  <si>
    <t>Percentage</t>
  </si>
  <si>
    <t>Pay Rate</t>
  </si>
  <si>
    <t>Annualized</t>
  </si>
  <si>
    <t>Salary</t>
  </si>
  <si>
    <t>Bonus</t>
  </si>
  <si>
    <t>Vehicle</t>
  </si>
  <si>
    <t>Comp</t>
  </si>
  <si>
    <t xml:space="preserve">Total </t>
  </si>
  <si>
    <t>Gen Man/CEO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</si>
</sst>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0" fontId="0" fillId="0" borderId="0" xfId="0" applyNumberFormat="1"/>
    <xf numFmtId="14" fontId="0" fillId="0" borderId="0" xfId="0" applyNumberFormat="1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8DCB-98F2-42E6-9E8F-084FB6B38D25}">
  <sheetPr>
    <pageSetUpPr fitToPage="1"/>
  </sheetPr>
  <dimension ref="B3:I9"/>
  <sheetViews>
    <sheetView tabSelected="1" workbookViewId="0">
      <selection activeCell="E9" sqref="E9"/>
    </sheetView>
  </sheetViews>
  <sheetFormatPr defaultRowHeight="14.4" x14ac:dyDescent="0.3"/>
  <cols>
    <col min="1" max="1" width="4.21875" customWidth="1"/>
    <col min="2" max="2" width="12.6640625" customWidth="1"/>
    <col min="3" max="3" width="11" customWidth="1"/>
    <col min="4" max="4" width="10.109375" customWidth="1"/>
    <col min="5" max="5" width="9.44140625" customWidth="1"/>
    <col min="6" max="6" width="13.77734375" customWidth="1"/>
    <col min="8" max="8" width="11.44140625" customWidth="1"/>
    <col min="9" max="9" width="13.44140625" customWidth="1"/>
  </cols>
  <sheetData>
    <row r="3" spans="2:9" x14ac:dyDescent="0.3">
      <c r="B3" s="4" t="s">
        <v>0</v>
      </c>
      <c r="C3" s="5" t="s">
        <v>1</v>
      </c>
      <c r="D3" s="4" t="s">
        <v>3</v>
      </c>
      <c r="E3" s="5" t="s">
        <v>4</v>
      </c>
      <c r="F3" s="5" t="s">
        <v>5</v>
      </c>
      <c r="G3" s="5" t="s">
        <v>7</v>
      </c>
      <c r="H3" s="5" t="s">
        <v>8</v>
      </c>
      <c r="I3" s="5" t="s">
        <v>10</v>
      </c>
    </row>
    <row r="4" spans="2:9" x14ac:dyDescent="0.3">
      <c r="B4" s="6"/>
      <c r="C4" s="5" t="s">
        <v>2</v>
      </c>
      <c r="D4" s="4"/>
      <c r="E4" s="4"/>
      <c r="F4" s="5" t="s">
        <v>6</v>
      </c>
      <c r="G4" s="4"/>
      <c r="H4" s="5" t="s">
        <v>9</v>
      </c>
      <c r="I4" s="5" t="s">
        <v>9</v>
      </c>
    </row>
    <row r="6" spans="2:9" x14ac:dyDescent="0.3">
      <c r="B6" t="s">
        <v>11</v>
      </c>
      <c r="C6" s="2">
        <v>44927</v>
      </c>
      <c r="D6" s="1">
        <v>0.05</v>
      </c>
      <c r="E6" s="3">
        <f>SUM(F6/2080)</f>
        <v>102.55167307692308</v>
      </c>
      <c r="F6" s="3">
        <v>213307.48</v>
      </c>
      <c r="H6" s="3">
        <v>2028</v>
      </c>
      <c r="I6" s="3">
        <f>SUM(F6+H6)</f>
        <v>215335.48</v>
      </c>
    </row>
    <row r="7" spans="2:9" x14ac:dyDescent="0.3">
      <c r="C7" s="2">
        <v>44562</v>
      </c>
      <c r="D7" s="1">
        <v>7.4999999999999997E-2</v>
      </c>
      <c r="E7" s="3">
        <f>SUM(F7/2080)</f>
        <v>70.654509615384612</v>
      </c>
      <c r="F7" s="3">
        <v>146961.38</v>
      </c>
      <c r="H7" s="3">
        <v>907</v>
      </c>
      <c r="I7" s="3">
        <f>SUM(F7+H7)</f>
        <v>147868.38</v>
      </c>
    </row>
    <row r="8" spans="2:9" x14ac:dyDescent="0.3">
      <c r="C8" s="2">
        <v>44197</v>
      </c>
      <c r="D8" s="1">
        <v>0.03</v>
      </c>
      <c r="E8" s="3">
        <f>SUM(F8/2080)</f>
        <v>67.78439903846153</v>
      </c>
      <c r="F8" s="3">
        <v>140991.54999999999</v>
      </c>
      <c r="G8" s="3"/>
      <c r="H8" s="3">
        <v>1097</v>
      </c>
      <c r="I8" s="3">
        <f>SUM(F8+G8+H8)</f>
        <v>142088.54999999999</v>
      </c>
    </row>
    <row r="9" spans="2:9" x14ac:dyDescent="0.3">
      <c r="C9" s="2">
        <v>43831</v>
      </c>
      <c r="D9" s="1">
        <v>0.03</v>
      </c>
      <c r="E9" s="3">
        <f>SUM(F9/2080)</f>
        <v>64.36823557692307</v>
      </c>
      <c r="F9" s="3">
        <v>133885.93</v>
      </c>
      <c r="H9" s="3">
        <v>1017</v>
      </c>
      <c r="I9" s="3">
        <f>SUM(F9+H9)</f>
        <v>134902.93</v>
      </c>
    </row>
  </sheetData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Bell</dc:creator>
  <cp:lastModifiedBy>John May</cp:lastModifiedBy>
  <cp:lastPrinted>2024-08-13T15:41:46Z</cp:lastPrinted>
  <dcterms:created xsi:type="dcterms:W3CDTF">2021-01-31T14:12:46Z</dcterms:created>
  <dcterms:modified xsi:type="dcterms:W3CDTF">2024-08-13T15:44:02Z</dcterms:modified>
</cp:coreProperties>
</file>