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lex-19\home\tina.frederick\Farmdale Show Cause\Surcharge Case\"/>
    </mc:Choice>
  </mc:AlternateContent>
  <xr:revisionPtr revIDLastSave="0" documentId="8_{A95EFDD0-AF09-4B54-8F1B-FE685CE79F5C}" xr6:coauthVersionLast="47" xr6:coauthVersionMax="47" xr10:uidLastSave="{00000000-0000-0000-0000-000000000000}"/>
  <bookViews>
    <workbookView xWindow="-120" yWindow="-120" windowWidth="29040" windowHeight="15840" xr2:uid="{3AD3348D-36BF-4B33-8712-256C2EB581C8}"/>
  </bookViews>
  <sheets>
    <sheet name="Project List" sheetId="1" r:id="rId1"/>
    <sheet name="Project Summari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I17" i="1"/>
  <c r="C17" i="1"/>
  <c r="D17" i="1"/>
  <c r="E17" i="1"/>
  <c r="F17" i="1"/>
  <c r="H17" i="1"/>
  <c r="B17" i="1"/>
</calcChain>
</file>

<file path=xl/sharedStrings.xml><?xml version="1.0" encoding="utf-8"?>
<sst xmlns="http://schemas.openxmlformats.org/spreadsheetml/2006/main" count="46" uniqueCount="28">
  <si>
    <t>Project Description</t>
  </si>
  <si>
    <t>Meter Replacement</t>
  </si>
  <si>
    <t>AC Waterline Replacement</t>
  </si>
  <si>
    <t>Zone Meter Relocation</t>
  </si>
  <si>
    <t>Zone Meter Installation</t>
  </si>
  <si>
    <t>Pressure Reducing Stations</t>
  </si>
  <si>
    <t>Valve Installation</t>
  </si>
  <si>
    <t>Dump Trailer</t>
  </si>
  <si>
    <t>Pump Station Rebuild</t>
  </si>
  <si>
    <t>Small tools/Equipment</t>
  </si>
  <si>
    <t>Total</t>
  </si>
  <si>
    <t>Under construction - relocating an existing waterline away from the creek.</t>
  </si>
  <si>
    <t xml:space="preserve">Ongoing project to replace failing meters and to upgrade existing meters. </t>
  </si>
  <si>
    <t>Will continue to apply for loans/grants to continue AC line replacement program.</t>
  </si>
  <si>
    <t>Project is being funded through a Rural Development Loan.</t>
  </si>
  <si>
    <t>Relocating zone meter - meter has been purchased.</t>
  </si>
  <si>
    <t>Install two zone meters</t>
  </si>
  <si>
    <t>Installation of Pressure Reducing Stations on Green Wilson Rd and KY 151.</t>
  </si>
  <si>
    <t>On going project to install isolation valves</t>
  </si>
  <si>
    <t>Pump may need to be rebuilt, placing in year 5 because it currently functions as needed</t>
  </si>
  <si>
    <t>Budget for non-inventory small tools and equipment on an as needed basis</t>
  </si>
  <si>
    <t>Benson Creek Waterline Replacement</t>
  </si>
  <si>
    <t>CY</t>
  </si>
  <si>
    <t>CY 2025 shall be paid for through the Water Loss Surcharge.</t>
  </si>
  <si>
    <t>Replacement of ~ 36,000 feet of AC waterlines through CY 2024 and 2025.</t>
  </si>
  <si>
    <t>Tank Inspection/Cleaning/Coating</t>
  </si>
  <si>
    <t>Tank inspection was completed in 2024.  Next inspection required in 2029.</t>
  </si>
  <si>
    <t>Plan to Purchase for $5,800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</si>
</sst>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AF13-E0C8-4F65-ACA5-035B4F933C96}">
  <dimension ref="A2:I17"/>
  <sheetViews>
    <sheetView tabSelected="1" workbookViewId="0">
      <selection activeCell="B7" sqref="B7"/>
    </sheetView>
  </sheetViews>
  <sheetFormatPr defaultRowHeight="15"/>
  <cols>
    <col min="1" max="1" width="34" customWidth="1"/>
    <col min="2" max="2" width="12.109375" customWidth="1"/>
    <col min="3" max="3" width="11" customWidth="1"/>
    <col min="4" max="4" width="11.44140625" customWidth="1"/>
    <col min="5" max="5" width="10.44140625" customWidth="1"/>
    <col min="6" max="7" width="11.33203125" customWidth="1"/>
    <col min="8" max="8" width="10.109375" customWidth="1"/>
  </cols>
  <sheetData>
    <row r="2" spans="1:9">
      <c r="B2" s="1" t="s">
        <v>22</v>
      </c>
      <c r="C2" s="1" t="s">
        <v>22</v>
      </c>
      <c r="D2" s="1" t="s">
        <v>22</v>
      </c>
      <c r="E2" s="1" t="s">
        <v>22</v>
      </c>
      <c r="F2" s="1" t="s">
        <v>22</v>
      </c>
      <c r="G2" s="1" t="s">
        <v>22</v>
      </c>
      <c r="H2" s="1" t="s">
        <v>22</v>
      </c>
      <c r="I2" s="1" t="s">
        <v>22</v>
      </c>
    </row>
    <row r="3" spans="1:9">
      <c r="A3" t="s">
        <v>0</v>
      </c>
      <c r="B3" s="1">
        <v>2024</v>
      </c>
      <c r="C3" s="1">
        <v>2025</v>
      </c>
      <c r="D3" s="1">
        <v>2026</v>
      </c>
      <c r="E3" s="1">
        <v>2027</v>
      </c>
      <c r="F3" s="1">
        <v>2028</v>
      </c>
      <c r="G3" s="1">
        <v>2029</v>
      </c>
      <c r="H3" s="1">
        <v>2030</v>
      </c>
      <c r="I3" s="1">
        <v>2031</v>
      </c>
    </row>
    <row r="5" spans="1:9">
      <c r="A5" t="s">
        <v>1</v>
      </c>
      <c r="B5" s="2"/>
      <c r="C5" s="2">
        <v>300000</v>
      </c>
      <c r="D5" s="2"/>
      <c r="E5" s="2">
        <v>60000</v>
      </c>
      <c r="F5" s="2">
        <v>60000</v>
      </c>
      <c r="G5" s="2">
        <v>60000</v>
      </c>
      <c r="H5" s="2">
        <v>60000</v>
      </c>
      <c r="I5" s="2">
        <v>60000</v>
      </c>
    </row>
    <row r="6" spans="1:9">
      <c r="A6" t="s">
        <v>2</v>
      </c>
      <c r="B6" s="2">
        <v>1200000</v>
      </c>
      <c r="C6" s="2">
        <v>1200000</v>
      </c>
      <c r="D6" s="2"/>
      <c r="E6" s="2">
        <v>1440000</v>
      </c>
      <c r="F6" s="2">
        <v>1440000</v>
      </c>
      <c r="G6" s="2"/>
      <c r="H6" s="2"/>
      <c r="I6" s="1"/>
    </row>
    <row r="7" spans="1:9">
      <c r="A7" t="s">
        <v>21</v>
      </c>
      <c r="B7" s="2">
        <v>7861</v>
      </c>
      <c r="C7" s="2">
        <v>36000</v>
      </c>
      <c r="D7" s="2"/>
      <c r="E7" s="2"/>
      <c r="F7" s="2"/>
      <c r="G7" s="2"/>
      <c r="H7" s="2"/>
      <c r="I7" s="1"/>
    </row>
    <row r="8" spans="1:9">
      <c r="A8" t="s">
        <v>3</v>
      </c>
      <c r="B8" s="2"/>
      <c r="C8" s="2">
        <v>15000</v>
      </c>
      <c r="D8" s="2"/>
      <c r="E8" s="2"/>
      <c r="F8" s="2"/>
      <c r="G8" s="2"/>
      <c r="H8" s="2"/>
      <c r="I8" s="1"/>
    </row>
    <row r="9" spans="1:9">
      <c r="A9" t="s">
        <v>4</v>
      </c>
      <c r="B9" s="2"/>
      <c r="C9" s="2"/>
      <c r="D9" s="2">
        <v>15000</v>
      </c>
      <c r="E9" s="2">
        <v>15000</v>
      </c>
      <c r="F9" s="2"/>
      <c r="G9" s="2"/>
      <c r="H9" s="2"/>
      <c r="I9" s="1"/>
    </row>
    <row r="10" spans="1:9">
      <c r="A10" t="s">
        <v>5</v>
      </c>
      <c r="B10" s="2"/>
      <c r="C10" s="2">
        <v>10000</v>
      </c>
      <c r="D10" s="2">
        <v>10000</v>
      </c>
      <c r="E10" s="2">
        <v>10000</v>
      </c>
      <c r="F10" s="2"/>
      <c r="G10" s="2"/>
      <c r="H10" s="2"/>
      <c r="I10" s="1"/>
    </row>
    <row r="11" spans="1:9">
      <c r="A11" t="s">
        <v>6</v>
      </c>
      <c r="B11" s="2"/>
      <c r="C11" s="2">
        <v>5000</v>
      </c>
      <c r="D11" s="2">
        <v>5000</v>
      </c>
      <c r="E11" s="2">
        <v>5000</v>
      </c>
      <c r="F11" s="2">
        <v>5000</v>
      </c>
      <c r="G11" s="2">
        <v>5000</v>
      </c>
      <c r="H11" s="2">
        <v>5000</v>
      </c>
      <c r="I11" s="2">
        <v>5000</v>
      </c>
    </row>
    <row r="12" spans="1:9">
      <c r="A12" t="s">
        <v>7</v>
      </c>
      <c r="B12" s="2"/>
      <c r="C12" s="2">
        <v>5800</v>
      </c>
      <c r="D12" s="2"/>
      <c r="E12" s="2"/>
      <c r="F12" s="2"/>
      <c r="G12" s="2"/>
      <c r="H12" s="2"/>
      <c r="I12" s="1"/>
    </row>
    <row r="13" spans="1:9">
      <c r="A13" t="s">
        <v>8</v>
      </c>
      <c r="B13" s="2"/>
      <c r="C13" s="2"/>
      <c r="D13" s="2"/>
      <c r="E13" s="2"/>
      <c r="F13" s="2"/>
      <c r="G13" s="2">
        <v>20000</v>
      </c>
      <c r="H13" s="2"/>
      <c r="I13" s="1"/>
    </row>
    <row r="14" spans="1:9">
      <c r="A14" t="s">
        <v>9</v>
      </c>
      <c r="B14" s="2">
        <v>5000</v>
      </c>
      <c r="C14" s="2">
        <v>5000</v>
      </c>
      <c r="D14" s="2">
        <v>5000</v>
      </c>
      <c r="E14" s="2">
        <v>5000</v>
      </c>
      <c r="F14" s="2">
        <v>5000</v>
      </c>
      <c r="G14" s="2">
        <v>5000</v>
      </c>
      <c r="H14" s="2">
        <v>5000</v>
      </c>
      <c r="I14" s="2">
        <v>5000</v>
      </c>
    </row>
    <row r="15" spans="1:9">
      <c r="A15" t="s">
        <v>25</v>
      </c>
      <c r="B15" s="2"/>
      <c r="C15" s="2"/>
      <c r="D15" s="2"/>
      <c r="E15" s="2"/>
      <c r="F15" s="2"/>
      <c r="G15" s="2">
        <v>30000</v>
      </c>
      <c r="H15" s="2"/>
      <c r="I15" s="1"/>
    </row>
    <row r="16" spans="1:9">
      <c r="B16" s="1"/>
      <c r="C16" s="1"/>
      <c r="D16" s="1"/>
      <c r="E16" s="1"/>
      <c r="F16" s="1"/>
      <c r="G16" s="1"/>
      <c r="H16" s="1"/>
      <c r="I16" s="1"/>
    </row>
    <row r="17" spans="1:9">
      <c r="A17" t="s">
        <v>10</v>
      </c>
      <c r="B17" s="3">
        <f t="shared" ref="B17:I17" si="0">SUM(B5:B14)</f>
        <v>1212861</v>
      </c>
      <c r="C17" s="3">
        <f t="shared" si="0"/>
        <v>1576800</v>
      </c>
      <c r="D17" s="3">
        <f t="shared" si="0"/>
        <v>35000</v>
      </c>
      <c r="E17" s="3">
        <f t="shared" si="0"/>
        <v>1535000</v>
      </c>
      <c r="F17" s="3">
        <f t="shared" si="0"/>
        <v>1510000</v>
      </c>
      <c r="G17" s="3">
        <f>SUM(G5:G15)</f>
        <v>120000</v>
      </c>
      <c r="H17" s="3">
        <f t="shared" si="0"/>
        <v>70000</v>
      </c>
      <c r="I17" s="3">
        <f t="shared" si="0"/>
        <v>70000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1064-BC3C-4DF1-88C7-4C19367EEEE9}">
  <dimension ref="A3:B21"/>
  <sheetViews>
    <sheetView workbookViewId="0">
      <selection activeCell="B12" sqref="B12"/>
    </sheetView>
  </sheetViews>
  <sheetFormatPr defaultRowHeight="15"/>
  <cols>
    <col min="1" max="1" width="32.33203125" customWidth="1"/>
  </cols>
  <sheetData>
    <row r="3" spans="1:2">
      <c r="A3" t="s">
        <v>1</v>
      </c>
      <c r="B3" t="s">
        <v>12</v>
      </c>
    </row>
    <row r="4" spans="1:2">
      <c r="B4" t="s">
        <v>23</v>
      </c>
    </row>
    <row r="7" spans="1:2">
      <c r="A7" t="s">
        <v>2</v>
      </c>
      <c r="B7" t="s">
        <v>24</v>
      </c>
    </row>
    <row r="8" spans="1:2">
      <c r="B8" t="s">
        <v>14</v>
      </c>
    </row>
    <row r="9" spans="1:2">
      <c r="B9" t="s">
        <v>13</v>
      </c>
    </row>
    <row r="11" spans="1:2">
      <c r="A11" t="s">
        <v>21</v>
      </c>
      <c r="B11" t="s">
        <v>11</v>
      </c>
    </row>
    <row r="14" spans="1:2">
      <c r="A14" t="s">
        <v>3</v>
      </c>
      <c r="B14" t="s">
        <v>15</v>
      </c>
    </row>
    <row r="15" spans="1:2">
      <c r="A15" t="s">
        <v>4</v>
      </c>
      <c r="B15" t="s">
        <v>16</v>
      </c>
    </row>
    <row r="16" spans="1:2">
      <c r="A16" t="s">
        <v>5</v>
      </c>
      <c r="B16" t="s">
        <v>17</v>
      </c>
    </row>
    <row r="17" spans="1:2">
      <c r="A17" t="s">
        <v>6</v>
      </c>
      <c r="B17" t="s">
        <v>18</v>
      </c>
    </row>
    <row r="18" spans="1:2">
      <c r="A18" t="s">
        <v>7</v>
      </c>
      <c r="B18" t="s">
        <v>27</v>
      </c>
    </row>
    <row r="19" spans="1:2">
      <c r="A19" t="s">
        <v>8</v>
      </c>
      <c r="B19" t="s">
        <v>19</v>
      </c>
    </row>
    <row r="20" spans="1:2">
      <c r="A20" t="s">
        <v>9</v>
      </c>
      <c r="B20" t="s">
        <v>20</v>
      </c>
    </row>
    <row r="21" spans="1:2">
      <c r="A21" t="s">
        <v>25</v>
      </c>
      <c r="B21" t="s">
        <v>26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List</vt:lpstr>
      <vt:lpstr>Project Summaries</vt:lpstr>
    </vt:vector>
  </TitlesOfParts>
  <Company>Frankfort Plant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Dutta, Sharmista</dc:creator>
  <cp:lastModifiedBy>Tina Frederick</cp:lastModifiedBy>
  <cp:lastPrinted>2024-12-19T17:53:53Z</cp:lastPrinted>
  <dcterms:created xsi:type="dcterms:W3CDTF">2024-12-17T19:21:53Z</dcterms:created>
  <dcterms:modified xsi:type="dcterms:W3CDTF">2024-12-27T17:40:19Z</dcterms:modified>
</cp:coreProperties>
</file>