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hidePivotFieldList="1" defaultThemeVersion="202300"/>
  <mc:AlternateContent xmlns:mc="http://schemas.openxmlformats.org/markup-compatibility/2006">
    <mc:Choice Requires="x15">
      <x15ac:absPath xmlns:x15ac="http://schemas.microsoft.com/office/spreadsheetml/2010/11/ac" url="https://team.duke-energy.com/sites/OHKYRegDiscovery/KY/202400xxx East Bend Limestone Conversion CPCN/Discovery/Sierra 1st Set of Data Requests/"/>
    </mc:Choice>
  </mc:AlternateContent>
  <xr:revisionPtr revIDLastSave="0" documentId="13_ncr:1_{97DC4922-1688-4D74-8CAF-4E69ECB8B839}" xr6:coauthVersionLast="47" xr6:coauthVersionMax="47" xr10:uidLastSave="{00000000-0000-0000-0000-000000000000}"/>
  <bookViews>
    <workbookView xWindow="-108" yWindow="-108" windowWidth="23256" windowHeight="13896" xr2:uid="{6CF268F7-7B31-48D9-BC37-77644B0BE259}"/>
  </bookViews>
  <sheets>
    <sheet name="Summary O&amp;M 2019-202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 l="1"/>
  <c r="G8" i="1"/>
  <c r="D8" i="1"/>
  <c r="E8" i="1"/>
  <c r="C8" i="1"/>
</calcChain>
</file>

<file path=xl/sharedStrings.xml><?xml version="1.0" encoding="utf-8"?>
<sst xmlns="http://schemas.openxmlformats.org/spreadsheetml/2006/main" count="6" uniqueCount="6">
  <si>
    <t xml:space="preserve">Please refer to the Direct Testimony of Witness Verderame, page 6, lines 2-6, where it states that “The expenses associated with lime reagent, stabilization additives and disposal of the waste sludge produced by the process result in very high WFGD operating costs which adversely affect the competitiveness of the East Bend Station in today’s power markets.” Please provide the annual WFGD operating costs for the East Bend Station in the most-recent five year period available. </t>
  </si>
  <si>
    <t>O&amp;M Costs- 2019-2023</t>
  </si>
  <si>
    <t>Cost Type</t>
  </si>
  <si>
    <t>WFGD Operating Costs</t>
  </si>
  <si>
    <t>Grand Total</t>
  </si>
  <si>
    <t>WFGD Reagent Costs - Lime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</si>
</sst>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3" x14ac:knownFonts="1">
    <font>
      <sz val="11"/>
      <color theme="1"/>
      <name val="Calibri"/>
      <family val="2"/>
    </font>
    <font>
      <b/>
      <sz val="11"/>
      <color theme="1"/>
      <name val="Calibri"/>
      <family val="2"/>
    </font>
    <font>
      <sz val="9"/>
      <color theme="1"/>
      <name val="Calibri"/>
      <family val="2"/>
    </font>
  </fonts>
  <fills count="3">
    <fill>
      <patternFill patternType="none"/>
    </fill>
    <fill>
      <patternFill patternType="gray125"/>
    </fill>
    <fill>
      <patternFill patternType="solid">
        <fgColor theme="4" tint="0.79998168889431442"/>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0" borderId="0" xfId="0" applyFont="1"/>
    <xf numFmtId="0" fontId="2" fillId="0" borderId="0" xfId="0" applyFont="1" applyAlignment="1">
      <alignment wrapText="1"/>
    </xf>
    <xf numFmtId="0" fontId="1" fillId="2" borderId="3" xfId="0" applyFont="1" applyFill="1" applyBorder="1" applyAlignment="1">
      <alignment vertical="center"/>
    </xf>
    <xf numFmtId="0" fontId="1" fillId="2" borderId="3" xfId="0" applyFont="1" applyFill="1" applyBorder="1" applyAlignment="1">
      <alignment horizontal="center" vertical="center" wrapText="1"/>
    </xf>
    <xf numFmtId="6" fontId="0" fillId="0" borderId="0" xfId="0" applyNumberFormat="1"/>
    <xf numFmtId="6" fontId="1" fillId="0" borderId="0" xfId="0" applyNumberFormat="1" applyFont="1"/>
    <xf numFmtId="0" fontId="1" fillId="0" borderId="0" xfId="0" applyFont="1" applyAlignment="1">
      <alignment horizontal="right"/>
    </xf>
    <xf numFmtId="0" fontId="2" fillId="0" borderId="0" xfId="0" applyFont="1" applyAlignment="1">
      <alignment horizontal="left" vertical="top"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4872B-BD2B-454B-A138-C5E59B2CB705}">
  <sheetPr>
    <tabColor rgb="FFFFFF00"/>
    <pageSetUpPr fitToPage="1"/>
  </sheetPr>
  <dimension ref="B1:P8"/>
  <sheetViews>
    <sheetView tabSelected="1" view="pageLayout" zoomScaleNormal="100" workbookViewId="0">
      <selection activeCell="B1" sqref="B1"/>
    </sheetView>
  </sheetViews>
  <sheetFormatPr defaultRowHeight="14.4" x14ac:dyDescent="0.3"/>
  <cols>
    <col min="1" max="1" width="5.6640625" customWidth="1"/>
    <col min="2" max="2" width="38" style="1" bestFit="1" customWidth="1"/>
    <col min="3" max="3" width="17.109375" style="1" customWidth="1"/>
    <col min="4" max="4" width="13.33203125" customWidth="1"/>
    <col min="5" max="5" width="15.6640625" customWidth="1"/>
    <col min="6" max="6" width="16.33203125" bestFit="1" customWidth="1"/>
    <col min="7" max="7" width="13.77734375" bestFit="1" customWidth="1"/>
    <col min="8" max="11" width="14.77734375" bestFit="1" customWidth="1"/>
  </cols>
  <sheetData>
    <row r="1" spans="2:16" ht="15" customHeight="1" x14ac:dyDescent="0.3"/>
    <row r="2" spans="2:16" ht="43.95" customHeight="1" x14ac:dyDescent="0.3">
      <c r="B2" s="8" t="s">
        <v>0</v>
      </c>
      <c r="C2" s="8"/>
      <c r="D2" s="8"/>
      <c r="E2" s="8"/>
      <c r="F2" s="8"/>
      <c r="G2" s="8"/>
      <c r="H2" s="2"/>
      <c r="I2" s="2"/>
      <c r="J2" s="2"/>
      <c r="K2" s="2"/>
      <c r="L2" s="2"/>
      <c r="M2" s="2"/>
      <c r="N2" s="2"/>
      <c r="O2" s="2"/>
      <c r="P2" s="2"/>
    </row>
    <row r="3" spans="2:16" ht="15" customHeight="1" x14ac:dyDescent="0.3"/>
    <row r="4" spans="2:16" x14ac:dyDescent="0.3">
      <c r="B4" s="9" t="s">
        <v>1</v>
      </c>
      <c r="C4" s="10"/>
      <c r="D4" s="10"/>
      <c r="E4" s="10"/>
      <c r="F4" s="10"/>
      <c r="G4" s="10"/>
    </row>
    <row r="5" spans="2:16" x14ac:dyDescent="0.3">
      <c r="B5" s="3" t="s">
        <v>2</v>
      </c>
      <c r="C5" s="4">
        <v>2019</v>
      </c>
      <c r="D5" s="4">
        <v>2020</v>
      </c>
      <c r="E5" s="4">
        <v>2021</v>
      </c>
      <c r="F5" s="4">
        <v>2022</v>
      </c>
      <c r="G5" s="4">
        <v>2023</v>
      </c>
    </row>
    <row r="6" spans="2:16" x14ac:dyDescent="0.3">
      <c r="B6" s="7" t="s">
        <v>3</v>
      </c>
      <c r="C6" s="5">
        <v>5310209.96</v>
      </c>
      <c r="D6" s="5">
        <v>5516663.7419999996</v>
      </c>
      <c r="E6" s="5">
        <v>4758036.21</v>
      </c>
      <c r="F6" s="5">
        <v>5671534.8099999996</v>
      </c>
      <c r="G6" s="5">
        <v>2671766.6800000002</v>
      </c>
      <c r="H6" s="5"/>
    </row>
    <row r="7" spans="2:16" x14ac:dyDescent="0.3">
      <c r="B7" s="7" t="s">
        <v>5</v>
      </c>
      <c r="C7" s="5">
        <v>10275280.779999999</v>
      </c>
      <c r="D7" s="5">
        <v>9161247.3599999994</v>
      </c>
      <c r="E7" s="5">
        <v>10261705.17</v>
      </c>
      <c r="F7" s="5">
        <v>12298771.49</v>
      </c>
      <c r="G7" s="5">
        <v>14025597.870000001</v>
      </c>
    </row>
    <row r="8" spans="2:16" x14ac:dyDescent="0.3">
      <c r="B8" s="1" t="s">
        <v>4</v>
      </c>
      <c r="C8" s="6">
        <f>SUM(C6:C7)</f>
        <v>15585490.739999998</v>
      </c>
      <c r="D8" s="6">
        <f>SUM(D6:D7)</f>
        <v>14677911.101999998</v>
      </c>
      <c r="E8" s="6">
        <f>SUM(E6:E7)</f>
        <v>15019741.379999999</v>
      </c>
      <c r="F8" s="6">
        <f>SUM(F6:F7)</f>
        <v>17970306.300000001</v>
      </c>
      <c r="G8" s="6">
        <f>SUM(G6:G7)</f>
        <v>16697364.550000001</v>
      </c>
    </row>
  </sheetData>
  <mergeCells count="2">
    <mergeCell ref="B2:G2"/>
    <mergeCell ref="B4:G4"/>
  </mergeCells>
  <pageMargins left="0.7" right="0.7" top="0.93333333333333335" bottom="0.75" header="0.3" footer="0.3"/>
  <pageSetup orientation="landscape" r:id="rId1"/>
  <headerFooter>
    <oddHeader>&amp;R&amp;"Times New Roman,Bold"&amp;10KyPSC Case No. 2024-00152
SIERRA-DR-01-039 Attachment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FBF6BBC4A1BC24BBEDAF0285F5802C3" ma:contentTypeVersion="4" ma:contentTypeDescription="Create a new document." ma:contentTypeScope="" ma:versionID="6d4362a07ecf59f83568211fb8336393">
  <xsd:schema xmlns:xsd="http://www.w3.org/2001/XMLSchema" xmlns:xs="http://www.w3.org/2001/XMLSchema" xmlns:p="http://schemas.microsoft.com/office/2006/metadata/properties" xmlns:ns2="2612a682-5ffb-4b9c-9555-017618935178" xmlns:ns3="3c9d8c27-8a6d-4d9e-a15e-ef5d28c114af" targetNamespace="http://schemas.microsoft.com/office/2006/metadata/properties" ma:root="true" ma:fieldsID="147db5eb7ec7a17abbdcc7f7c35c2451" ns2:_="" ns3:_="">
    <xsd:import namespace="2612a682-5ffb-4b9c-9555-017618935178"/>
    <xsd:import namespace="3c9d8c27-8a6d-4d9e-a15e-ef5d28c114af"/>
    <xsd:element name="properties">
      <xsd:complexType>
        <xsd:sequence>
          <xsd:element name="documentManagement">
            <xsd:complexType>
              <xsd:all>
                <xsd:element ref="ns2:Witnes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2a682-5ffb-4b9c-9555-017618935178" elementFormDefault="qualified">
    <xsd:import namespace="http://schemas.microsoft.com/office/2006/documentManagement/types"/>
    <xsd:import namespace="http://schemas.microsoft.com/office/infopath/2007/PartnerControls"/>
    <xsd:element name="Witness" ma:index="9" nillable="true" ma:displayName="Witness" ma:internalName="Witnes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9d8c27-8a6d-4d9e-a15e-ef5d28c114a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Witness xmlns="2612a682-5ffb-4b9c-9555-017618935178" xsi:nil="true"/>
  </documentManagement>
</p:properties>
</file>

<file path=customXml/itemProps1.xml><?xml version="1.0" encoding="utf-8"?>
<ds:datastoreItem xmlns:ds="http://schemas.openxmlformats.org/officeDocument/2006/customXml" ds:itemID="{1EFB942E-40D2-4EA5-BEBD-87071E5A5CE0}">
  <ds:schemaRefs>
    <ds:schemaRef ds:uri="http://schemas.microsoft.com/sharepoint/v3/contenttype/forms"/>
  </ds:schemaRefs>
</ds:datastoreItem>
</file>

<file path=customXml/itemProps2.xml><?xml version="1.0" encoding="utf-8"?>
<ds:datastoreItem xmlns:ds="http://schemas.openxmlformats.org/officeDocument/2006/customXml" ds:itemID="{6910748A-0306-4417-996D-9B38544B81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2a682-5ffb-4b9c-9555-017618935178"/>
    <ds:schemaRef ds:uri="3c9d8c27-8a6d-4d9e-a15e-ef5d28c114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1F6E28-5606-4741-A86B-88E19834F424}">
  <ds:schemaRefs>
    <ds:schemaRef ds:uri="http://purl.org/dc/dcmitype/"/>
    <ds:schemaRef ds:uri="3c9d8c27-8a6d-4d9e-a15e-ef5d28c114af"/>
    <ds:schemaRef ds:uri="http://purl.org/dc/elements/1.1/"/>
    <ds:schemaRef ds:uri="http://www.w3.org/XML/1998/namespace"/>
    <ds:schemaRef ds:uri="http://schemas.microsoft.com/office/2006/documentManagement/types"/>
    <ds:schemaRef ds:uri="http://schemas.microsoft.com/office/2006/metadata/properties"/>
    <ds:schemaRef ds:uri="2612a682-5ffb-4b9c-9555-017618935178"/>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 O&amp;M 2019-2023</vt:lpstr>
    </vt:vector>
  </TitlesOfParts>
  <Company>Duke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Weir, Tiffany</dc:creator>
  <cp:lastModifiedBy>D'Ascenzo, Rocco</cp:lastModifiedBy>
  <cp:lastPrinted>2024-10-03T23:24:17Z</cp:lastPrinted>
  <dcterms:created xsi:type="dcterms:W3CDTF">2024-10-03T22:17:49Z</dcterms:created>
  <dcterms:modified xsi:type="dcterms:W3CDTF">2024-10-04T13:20:55Z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0x0101008FBF6BBC4A1BC24BBEDAF0285F5802C3</vt:lpwstr>
  </property>
</Properties>
</file>