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Ohio County WD/"/>
    </mc:Choice>
  </mc:AlternateContent>
  <xr:revisionPtr revIDLastSave="0" documentId="8_{21F924C3-8704-4FB5-80DA-0819F637CB37}" xr6:coauthVersionLast="47" xr6:coauthVersionMax="47" xr10:uidLastSave="{00000000-0000-0000-0000-000000000000}"/>
  <bookViews>
    <workbookView xWindow="-98" yWindow="-98" windowWidth="20715" windowHeight="13155" xr2:uid="{AE5BD1FD-B086-45F5-BA6A-EAE3603513C5}"/>
  </bookViews>
  <sheets>
    <sheet name="2022" sheetId="2" r:id="rId1"/>
    <sheet name="2023" sheetId="3" r:id="rId2"/>
    <sheet name="Jan-April 2024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H14" i="2"/>
  <c r="I14" i="3"/>
  <c r="H14" i="3"/>
  <c r="G14" i="3"/>
  <c r="F14" i="3"/>
  <c r="E14" i="3"/>
  <c r="D14" i="3"/>
  <c r="C14" i="3"/>
  <c r="J13" i="3"/>
  <c r="J12" i="3"/>
  <c r="J10" i="3"/>
  <c r="J9" i="3"/>
  <c r="G14" i="2"/>
  <c r="F14" i="2"/>
  <c r="E14" i="2"/>
  <c r="D14" i="2"/>
  <c r="C14" i="2"/>
  <c r="J13" i="2"/>
  <c r="J12" i="2"/>
  <c r="J10" i="2"/>
  <c r="J9" i="2"/>
  <c r="I14" i="1"/>
  <c r="H14" i="1"/>
  <c r="G14" i="1"/>
  <c r="F14" i="1"/>
  <c r="E14" i="1"/>
  <c r="D14" i="1"/>
  <c r="C14" i="1"/>
  <c r="J13" i="1"/>
  <c r="J12" i="1"/>
  <c r="J10" i="1"/>
  <c r="J9" i="1"/>
  <c r="J14" i="1" l="1"/>
  <c r="J14" i="2"/>
  <c r="J14" i="3"/>
</calcChain>
</file>

<file path=xl/sharedStrings.xml><?xml version="1.0" encoding="utf-8"?>
<sst xmlns="http://schemas.openxmlformats.org/spreadsheetml/2006/main" count="75" uniqueCount="21">
  <si>
    <t>Hire Date</t>
  </si>
  <si>
    <t>Term Date</t>
  </si>
  <si>
    <t>Regular Rate</t>
  </si>
  <si>
    <t>OT Rate</t>
  </si>
  <si>
    <t>Employer Medicare</t>
  </si>
  <si>
    <t>Employer Soc Sec</t>
  </si>
  <si>
    <t>Employer Total FICA</t>
  </si>
  <si>
    <t>TOTAL</t>
  </si>
  <si>
    <t>Hours Worked</t>
  </si>
  <si>
    <t>Total Gross Wages Paid</t>
  </si>
  <si>
    <t xml:space="preserve">Board </t>
  </si>
  <si>
    <t>Commissioner 1</t>
  </si>
  <si>
    <t>Commissioner 2</t>
  </si>
  <si>
    <t>Commissioner 3</t>
  </si>
  <si>
    <t>Commissioner 4</t>
  </si>
  <si>
    <t>Commissioner 5</t>
  </si>
  <si>
    <t>Commissioner 6</t>
  </si>
  <si>
    <t>Commissioner 7</t>
  </si>
  <si>
    <t>2022 Commissioner Compensation - FICA Summary</t>
  </si>
  <si>
    <t>2023 Commissioner Compensation -FICA Summary</t>
  </si>
  <si>
    <t>2024 - April Commissioner Compensation -FICA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</si>
</sst>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0" fillId="0" borderId="10" xfId="0" applyBorder="1"/>
    <xf numFmtId="0" fontId="1" fillId="0" borderId="11" xfId="0" applyFont="1" applyBorder="1"/>
    <xf numFmtId="0" fontId="1" fillId="0" borderId="13" xfId="0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14" fontId="0" fillId="2" borderId="6" xfId="0" applyNumberFormat="1" applyFill="1" applyBorder="1"/>
    <xf numFmtId="14" fontId="0" fillId="2" borderId="9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5" xfId="0" applyFill="1" applyBorder="1"/>
    <xf numFmtId="0" fontId="2" fillId="0" borderId="0" xfId="0" applyFont="1"/>
    <xf numFmtId="0" fontId="1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2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23" xfId="0" applyFill="1" applyBorder="1"/>
    <xf numFmtId="44" fontId="0" fillId="0" borderId="1" xfId="1" applyFont="1" applyBorder="1"/>
    <xf numFmtId="44" fontId="1" fillId="0" borderId="11" xfId="1" applyFont="1" applyBorder="1"/>
    <xf numFmtId="44" fontId="0" fillId="0" borderId="21" xfId="1" applyFont="1" applyBorder="1"/>
    <xf numFmtId="44" fontId="0" fillId="0" borderId="6" xfId="1" applyFont="1" applyBorder="1"/>
    <xf numFmtId="44" fontId="0" fillId="0" borderId="14" xfId="1" applyFont="1" applyBorder="1"/>
    <xf numFmtId="44" fontId="1" fillId="0" borderId="12" xfId="1" applyFont="1" applyBorder="1"/>
    <xf numFmtId="44" fontId="0" fillId="0" borderId="8" xfId="1" applyFont="1" applyBorder="1"/>
    <xf numFmtId="44" fontId="0" fillId="0" borderId="7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29A2-8D2B-4C81-9BD2-C2D098636E53}">
  <dimension ref="B1:J14"/>
  <sheetViews>
    <sheetView tabSelected="1" workbookViewId="0">
      <selection activeCell="B25" sqref="B25"/>
    </sheetView>
  </sheetViews>
  <sheetFormatPr defaultRowHeight="14.25" x14ac:dyDescent="0.45"/>
  <cols>
    <col min="2" max="2" width="25.59765625" customWidth="1"/>
    <col min="3" max="7" width="14" bestFit="1" customWidth="1"/>
    <col min="8" max="9" width="14" customWidth="1"/>
    <col min="10" max="10" width="12.73046875" customWidth="1"/>
  </cols>
  <sheetData>
    <row r="1" spans="2:10" ht="18" x14ac:dyDescent="0.55000000000000004">
      <c r="B1" s="16" t="s">
        <v>18</v>
      </c>
    </row>
    <row r="2" spans="2:10" ht="14.65" thickBot="1" x14ac:dyDescent="0.5"/>
    <row r="3" spans="2:10" x14ac:dyDescent="0.45">
      <c r="B3" s="23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  <c r="J3" s="17" t="s">
        <v>7</v>
      </c>
    </row>
    <row r="4" spans="2:10" x14ac:dyDescent="0.45">
      <c r="B4" s="20"/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18"/>
    </row>
    <row r="5" spans="2:10" ht="14.65" thickBot="1" x14ac:dyDescent="0.5">
      <c r="B5" s="21" t="s">
        <v>0</v>
      </c>
      <c r="C5" s="10"/>
      <c r="D5" s="10"/>
      <c r="E5" s="10"/>
      <c r="F5" s="10"/>
      <c r="G5" s="10"/>
      <c r="H5" s="10"/>
      <c r="I5" s="10"/>
      <c r="J5" s="19"/>
    </row>
    <row r="6" spans="2:10" x14ac:dyDescent="0.45">
      <c r="B6" s="9" t="s">
        <v>1</v>
      </c>
      <c r="C6" s="2"/>
      <c r="D6" s="2"/>
      <c r="E6" s="2"/>
      <c r="F6" s="2"/>
      <c r="G6" s="2"/>
      <c r="H6" s="2"/>
      <c r="I6" s="2"/>
      <c r="J6" s="6"/>
    </row>
    <row r="7" spans="2:10" x14ac:dyDescent="0.45">
      <c r="B7" s="9" t="s">
        <v>2</v>
      </c>
      <c r="C7" s="1">
        <v>300</v>
      </c>
      <c r="D7" s="1">
        <v>300</v>
      </c>
      <c r="E7" s="1">
        <v>300</v>
      </c>
      <c r="F7" s="1">
        <v>300</v>
      </c>
      <c r="G7" s="1">
        <v>300</v>
      </c>
      <c r="H7" s="1">
        <v>300</v>
      </c>
      <c r="I7" s="1">
        <v>300</v>
      </c>
      <c r="J7" s="5"/>
    </row>
    <row r="8" spans="2:10" x14ac:dyDescent="0.45">
      <c r="B8" s="9" t="s">
        <v>3</v>
      </c>
      <c r="C8" s="1"/>
      <c r="D8" s="1"/>
      <c r="E8" s="1"/>
      <c r="F8" s="1"/>
      <c r="G8" s="1"/>
      <c r="H8" s="1"/>
      <c r="I8" s="1"/>
      <c r="J8" s="5"/>
    </row>
    <row r="9" spans="2:10" x14ac:dyDescent="0.45">
      <c r="B9" s="9" t="s">
        <v>8</v>
      </c>
      <c r="C9" s="1">
        <v>12</v>
      </c>
      <c r="D9" s="1">
        <v>12</v>
      </c>
      <c r="E9" s="1">
        <v>13</v>
      </c>
      <c r="F9" s="1">
        <v>12</v>
      </c>
      <c r="G9" s="1">
        <v>12</v>
      </c>
      <c r="H9" s="1">
        <v>12</v>
      </c>
      <c r="I9" s="1">
        <v>12</v>
      </c>
      <c r="J9" s="5">
        <f>SUM(C9:I9)</f>
        <v>85</v>
      </c>
    </row>
    <row r="10" spans="2:10" x14ac:dyDescent="0.45">
      <c r="B10" s="9" t="s">
        <v>9</v>
      </c>
      <c r="C10" s="24">
        <v>3600</v>
      </c>
      <c r="D10" s="24">
        <v>3600</v>
      </c>
      <c r="E10" s="24">
        <v>3900</v>
      </c>
      <c r="F10" s="24">
        <v>3600</v>
      </c>
      <c r="G10" s="24">
        <v>3600</v>
      </c>
      <c r="H10" s="24">
        <v>3600</v>
      </c>
      <c r="I10" s="24">
        <v>3600</v>
      </c>
      <c r="J10" s="25">
        <f>SUM(C10:I10)</f>
        <v>25500</v>
      </c>
    </row>
    <row r="11" spans="2:10" x14ac:dyDescent="0.45">
      <c r="B11" s="9"/>
      <c r="C11" s="24"/>
      <c r="D11" s="24"/>
      <c r="E11" s="24"/>
      <c r="F11" s="24"/>
      <c r="G11" s="24"/>
      <c r="H11" s="24"/>
      <c r="I11" s="24"/>
      <c r="J11" s="25"/>
    </row>
    <row r="12" spans="2:10" x14ac:dyDescent="0.45">
      <c r="B12" s="9" t="s">
        <v>4</v>
      </c>
      <c r="C12" s="24">
        <v>48</v>
      </c>
      <c r="D12" s="24">
        <v>52.2</v>
      </c>
      <c r="E12" s="24">
        <v>56.55</v>
      </c>
      <c r="F12" s="24">
        <v>52.2</v>
      </c>
      <c r="G12" s="24">
        <v>52.2</v>
      </c>
      <c r="H12" s="24">
        <v>52.2</v>
      </c>
      <c r="I12" s="24">
        <v>52.2</v>
      </c>
      <c r="J12" s="25">
        <f>SUM(C12:I12)</f>
        <v>365.54999999999995</v>
      </c>
    </row>
    <row r="13" spans="2:10" x14ac:dyDescent="0.45">
      <c r="B13" s="9" t="s">
        <v>5</v>
      </c>
      <c r="C13" s="26">
        <v>205.25</v>
      </c>
      <c r="D13" s="24">
        <v>223.2</v>
      </c>
      <c r="E13" s="24">
        <v>241.8</v>
      </c>
      <c r="F13" s="24">
        <v>223.2</v>
      </c>
      <c r="G13" s="24">
        <v>223.2</v>
      </c>
      <c r="H13" s="24">
        <v>223.2</v>
      </c>
      <c r="I13" s="24">
        <v>223.2</v>
      </c>
      <c r="J13" s="25">
        <f>SUM(C13:I13)</f>
        <v>1563.0500000000002</v>
      </c>
    </row>
    <row r="14" spans="2:10" ht="14.65" thickBot="1" x14ac:dyDescent="0.5">
      <c r="B14" s="22" t="s">
        <v>6</v>
      </c>
      <c r="C14" s="27">
        <f t="shared" ref="C14:I14" si="0">C12+C13</f>
        <v>253.25</v>
      </c>
      <c r="D14" s="28">
        <f t="shared" si="0"/>
        <v>275.39999999999998</v>
      </c>
      <c r="E14" s="27">
        <f t="shared" si="0"/>
        <v>298.35000000000002</v>
      </c>
      <c r="F14" s="27">
        <f t="shared" si="0"/>
        <v>275.39999999999998</v>
      </c>
      <c r="G14" s="27">
        <f t="shared" si="0"/>
        <v>275.39999999999998</v>
      </c>
      <c r="H14" s="27">
        <f t="shared" si="0"/>
        <v>275.39999999999998</v>
      </c>
      <c r="I14" s="27">
        <f t="shared" si="0"/>
        <v>275.39999999999998</v>
      </c>
      <c r="J14" s="29">
        <f>SUM(C14:I14)</f>
        <v>1928.6000000000004</v>
      </c>
    </row>
  </sheetData>
  <mergeCells count="1">
    <mergeCell ref="J3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08D7-608C-4587-8F3E-93180FA83252}">
  <dimension ref="B1:J14"/>
  <sheetViews>
    <sheetView workbookViewId="0">
      <selection activeCell="C10" sqref="C10:J14"/>
    </sheetView>
  </sheetViews>
  <sheetFormatPr defaultRowHeight="14.25" x14ac:dyDescent="0.45"/>
  <cols>
    <col min="2" max="2" width="25.59765625" customWidth="1"/>
    <col min="3" max="8" width="14" bestFit="1" customWidth="1"/>
    <col min="9" max="9" width="14" customWidth="1"/>
    <col min="10" max="10" width="12.73046875" customWidth="1"/>
  </cols>
  <sheetData>
    <row r="1" spans="2:10" ht="18" x14ac:dyDescent="0.55000000000000004">
      <c r="B1" s="16" t="s">
        <v>19</v>
      </c>
    </row>
    <row r="2" spans="2:10" ht="14.65" thickBot="1" x14ac:dyDescent="0.5"/>
    <row r="3" spans="2:10" x14ac:dyDescent="0.45">
      <c r="B3" s="12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  <c r="J3" s="17" t="s">
        <v>7</v>
      </c>
    </row>
    <row r="4" spans="2:10" x14ac:dyDescent="0.45">
      <c r="B4" s="13"/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18"/>
    </row>
    <row r="5" spans="2:10" ht="14.65" thickBot="1" x14ac:dyDescent="0.5">
      <c r="B5" s="14" t="s">
        <v>0</v>
      </c>
      <c r="C5" s="10"/>
      <c r="D5" s="10"/>
      <c r="E5" s="10"/>
      <c r="F5" s="10"/>
      <c r="G5" s="10"/>
      <c r="H5" s="10"/>
      <c r="I5" s="11"/>
      <c r="J5" s="19"/>
    </row>
    <row r="6" spans="2:10" x14ac:dyDescent="0.45">
      <c r="B6" s="8" t="s">
        <v>1</v>
      </c>
      <c r="C6" s="2"/>
      <c r="D6" s="2"/>
      <c r="E6" s="2"/>
      <c r="F6" s="2"/>
      <c r="G6" s="2"/>
      <c r="H6" s="2"/>
      <c r="I6" s="4"/>
      <c r="J6" s="6"/>
    </row>
    <row r="7" spans="2:10" x14ac:dyDescent="0.45">
      <c r="B7" s="8" t="s">
        <v>2</v>
      </c>
      <c r="C7" s="1">
        <v>300</v>
      </c>
      <c r="D7" s="1">
        <v>300</v>
      </c>
      <c r="E7" s="1">
        <v>300</v>
      </c>
      <c r="F7" s="1">
        <v>300</v>
      </c>
      <c r="G7" s="1">
        <v>300</v>
      </c>
      <c r="H7" s="1">
        <v>300</v>
      </c>
      <c r="I7" s="3">
        <v>300</v>
      </c>
      <c r="J7" s="5"/>
    </row>
    <row r="8" spans="2:10" x14ac:dyDescent="0.45">
      <c r="B8" s="8" t="s">
        <v>3</v>
      </c>
      <c r="C8" s="1"/>
      <c r="D8" s="1"/>
      <c r="E8" s="1"/>
      <c r="F8" s="1"/>
      <c r="G8" s="1"/>
      <c r="H8" s="1"/>
      <c r="I8" s="3"/>
      <c r="J8" s="5"/>
    </row>
    <row r="9" spans="2:10" x14ac:dyDescent="0.45">
      <c r="B9" s="8" t="s">
        <v>8</v>
      </c>
      <c r="C9" s="1">
        <v>12</v>
      </c>
      <c r="D9" s="1">
        <v>12</v>
      </c>
      <c r="E9" s="1">
        <v>12</v>
      </c>
      <c r="F9" s="1">
        <v>12</v>
      </c>
      <c r="G9" s="1">
        <v>12</v>
      </c>
      <c r="H9" s="1">
        <v>12</v>
      </c>
      <c r="I9" s="3">
        <v>12</v>
      </c>
      <c r="J9" s="5">
        <f>SUM(C9:I9)</f>
        <v>84</v>
      </c>
    </row>
    <row r="10" spans="2:10" x14ac:dyDescent="0.45">
      <c r="B10" s="8" t="s">
        <v>9</v>
      </c>
      <c r="C10" s="24">
        <v>3600</v>
      </c>
      <c r="D10" s="24">
        <v>3600</v>
      </c>
      <c r="E10" s="24">
        <v>3600</v>
      </c>
      <c r="F10" s="24">
        <v>3600</v>
      </c>
      <c r="G10" s="24">
        <v>3600</v>
      </c>
      <c r="H10" s="24">
        <v>3600</v>
      </c>
      <c r="I10" s="30">
        <v>3600</v>
      </c>
      <c r="J10" s="25">
        <f>SUM(C10:I10)</f>
        <v>25200</v>
      </c>
    </row>
    <row r="11" spans="2:10" x14ac:dyDescent="0.45">
      <c r="B11" s="8"/>
      <c r="C11" s="24"/>
      <c r="D11" s="24"/>
      <c r="E11" s="24"/>
      <c r="F11" s="24"/>
      <c r="G11" s="24"/>
      <c r="H11" s="24"/>
      <c r="I11" s="30"/>
      <c r="J11" s="25"/>
    </row>
    <row r="12" spans="2:10" x14ac:dyDescent="0.45">
      <c r="B12" s="8" t="s">
        <v>4</v>
      </c>
      <c r="C12" s="24">
        <v>47.98</v>
      </c>
      <c r="D12" s="24">
        <v>52.2</v>
      </c>
      <c r="E12" s="24">
        <v>52.2</v>
      </c>
      <c r="F12" s="24">
        <v>52.2</v>
      </c>
      <c r="G12" s="24">
        <v>52.2</v>
      </c>
      <c r="H12" s="24">
        <v>52.2</v>
      </c>
      <c r="I12" s="30">
        <v>52.2</v>
      </c>
      <c r="J12" s="25">
        <f>SUM(C12:I12)</f>
        <v>361.17999999999995</v>
      </c>
    </row>
    <row r="13" spans="2:10" x14ac:dyDescent="0.45">
      <c r="B13" s="8" t="s">
        <v>5</v>
      </c>
      <c r="C13" s="26">
        <v>205.15</v>
      </c>
      <c r="D13" s="24">
        <v>223.2</v>
      </c>
      <c r="E13" s="24">
        <v>223.2</v>
      </c>
      <c r="F13" s="24">
        <v>223.2</v>
      </c>
      <c r="G13" s="24">
        <v>223.2</v>
      </c>
      <c r="H13" s="24">
        <v>223.2</v>
      </c>
      <c r="I13" s="30">
        <v>223.2</v>
      </c>
      <c r="J13" s="25">
        <f>SUM(C13:I13)</f>
        <v>1544.3500000000001</v>
      </c>
    </row>
    <row r="14" spans="2:10" ht="14.65" thickBot="1" x14ac:dyDescent="0.5">
      <c r="B14" s="15" t="s">
        <v>6</v>
      </c>
      <c r="C14" s="27">
        <f t="shared" ref="C14:I14" si="0">C12+C13</f>
        <v>253.13</v>
      </c>
      <c r="D14" s="28">
        <f t="shared" si="0"/>
        <v>275.39999999999998</v>
      </c>
      <c r="E14" s="27">
        <f t="shared" si="0"/>
        <v>275.39999999999998</v>
      </c>
      <c r="F14" s="27">
        <f t="shared" si="0"/>
        <v>275.39999999999998</v>
      </c>
      <c r="G14" s="27">
        <f t="shared" si="0"/>
        <v>275.39999999999998</v>
      </c>
      <c r="H14" s="27">
        <f t="shared" si="0"/>
        <v>275.39999999999998</v>
      </c>
      <c r="I14" s="27">
        <f t="shared" si="0"/>
        <v>275.39999999999998</v>
      </c>
      <c r="J14" s="29">
        <f>SUM(C14:I14)</f>
        <v>1905.5300000000002</v>
      </c>
    </row>
  </sheetData>
  <mergeCells count="1">
    <mergeCell ref="J3:J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FD40-8206-4691-817D-BF8CE74ECF6E}">
  <dimension ref="B1:J14"/>
  <sheetViews>
    <sheetView workbookViewId="0">
      <selection activeCell="C10" sqref="C10:J10"/>
    </sheetView>
  </sheetViews>
  <sheetFormatPr defaultRowHeight="14.25" x14ac:dyDescent="0.45"/>
  <cols>
    <col min="2" max="2" width="25.59765625" customWidth="1"/>
    <col min="3" max="9" width="14" bestFit="1" customWidth="1"/>
    <col min="10" max="10" width="12.73046875" customWidth="1"/>
  </cols>
  <sheetData>
    <row r="1" spans="2:10" ht="18" x14ac:dyDescent="0.55000000000000004">
      <c r="B1" s="16" t="s">
        <v>20</v>
      </c>
    </row>
    <row r="2" spans="2:10" ht="14.65" thickBot="1" x14ac:dyDescent="0.5"/>
    <row r="3" spans="2:10" x14ac:dyDescent="0.45">
      <c r="B3" s="12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  <c r="J3" s="17" t="s">
        <v>7</v>
      </c>
    </row>
    <row r="4" spans="2:10" x14ac:dyDescent="0.45">
      <c r="B4" s="13"/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18"/>
    </row>
    <row r="5" spans="2:10" ht="14.65" thickBot="1" x14ac:dyDescent="0.5">
      <c r="B5" s="14" t="s">
        <v>0</v>
      </c>
      <c r="C5" s="10"/>
      <c r="D5" s="10"/>
      <c r="E5" s="10"/>
      <c r="F5" s="10"/>
      <c r="G5" s="10"/>
      <c r="H5" s="10"/>
      <c r="I5" s="11"/>
      <c r="J5" s="19"/>
    </row>
    <row r="6" spans="2:10" x14ac:dyDescent="0.45">
      <c r="B6" s="8" t="s">
        <v>1</v>
      </c>
      <c r="C6" s="2"/>
      <c r="D6" s="2"/>
      <c r="E6" s="2"/>
      <c r="F6" s="2"/>
      <c r="G6" s="2"/>
      <c r="H6" s="2"/>
      <c r="I6" s="4"/>
      <c r="J6" s="6"/>
    </row>
    <row r="7" spans="2:10" x14ac:dyDescent="0.45">
      <c r="B7" s="8" t="s">
        <v>2</v>
      </c>
      <c r="C7" s="1">
        <v>300</v>
      </c>
      <c r="D7" s="1">
        <v>300</v>
      </c>
      <c r="E7" s="1">
        <v>300</v>
      </c>
      <c r="F7" s="1">
        <v>300</v>
      </c>
      <c r="G7" s="1">
        <v>300</v>
      </c>
      <c r="H7" s="1">
        <v>300</v>
      </c>
      <c r="I7" s="3">
        <v>300</v>
      </c>
      <c r="J7" s="5"/>
    </row>
    <row r="8" spans="2:10" x14ac:dyDescent="0.45">
      <c r="B8" s="8" t="s">
        <v>3</v>
      </c>
      <c r="C8" s="1"/>
      <c r="D8" s="1"/>
      <c r="E8" s="1"/>
      <c r="F8" s="1"/>
      <c r="G8" s="1"/>
      <c r="H8" s="1"/>
      <c r="I8" s="3"/>
      <c r="J8" s="5"/>
    </row>
    <row r="9" spans="2:10" x14ac:dyDescent="0.45">
      <c r="B9" s="8" t="s">
        <v>8</v>
      </c>
      <c r="C9" s="1">
        <v>4</v>
      </c>
      <c r="D9" s="1">
        <v>4</v>
      </c>
      <c r="E9" s="1">
        <v>4</v>
      </c>
      <c r="F9" s="1">
        <v>4</v>
      </c>
      <c r="G9" s="1">
        <v>4</v>
      </c>
      <c r="H9" s="1">
        <v>4</v>
      </c>
      <c r="I9" s="3">
        <v>4</v>
      </c>
      <c r="J9" s="5">
        <f>SUM(C9:I9)</f>
        <v>28</v>
      </c>
    </row>
    <row r="10" spans="2:10" x14ac:dyDescent="0.45">
      <c r="B10" s="8" t="s">
        <v>9</v>
      </c>
      <c r="C10" s="24">
        <v>1200</v>
      </c>
      <c r="D10" s="24">
        <v>1200</v>
      </c>
      <c r="E10" s="24">
        <v>1200</v>
      </c>
      <c r="F10" s="24">
        <v>1200</v>
      </c>
      <c r="G10" s="24">
        <v>1200</v>
      </c>
      <c r="H10" s="24">
        <v>1200</v>
      </c>
      <c r="I10" s="30">
        <v>1200</v>
      </c>
      <c r="J10" s="25">
        <f>SUM(C10:I10)</f>
        <v>8400</v>
      </c>
    </row>
    <row r="11" spans="2:10" x14ac:dyDescent="0.45">
      <c r="B11" s="8"/>
      <c r="C11" s="1"/>
      <c r="D11" s="1"/>
      <c r="E11" s="1"/>
      <c r="F11" s="1"/>
      <c r="G11" s="1"/>
      <c r="H11" s="1"/>
      <c r="I11" s="3"/>
      <c r="J11" s="5"/>
    </row>
    <row r="12" spans="2:10" x14ac:dyDescent="0.45">
      <c r="B12" s="8" t="s">
        <v>4</v>
      </c>
      <c r="C12" s="24">
        <v>16</v>
      </c>
      <c r="D12" s="24">
        <v>17.399999999999999</v>
      </c>
      <c r="E12" s="24">
        <v>17.399999999999999</v>
      </c>
      <c r="F12" s="24">
        <v>17.399999999999999</v>
      </c>
      <c r="G12" s="24">
        <v>17.399999999999999</v>
      </c>
      <c r="H12" s="24">
        <v>17.399999999999999</v>
      </c>
      <c r="I12" s="30">
        <v>17.399999999999999</v>
      </c>
      <c r="J12" s="25">
        <f>SUM(C12:I12)</f>
        <v>120.4</v>
      </c>
    </row>
    <row r="13" spans="2:10" x14ac:dyDescent="0.45">
      <c r="B13" s="8" t="s">
        <v>5</v>
      </c>
      <c r="C13" s="26">
        <v>68.42</v>
      </c>
      <c r="D13" s="24">
        <v>74.400000000000006</v>
      </c>
      <c r="E13" s="24">
        <v>74.400000000000006</v>
      </c>
      <c r="F13" s="24">
        <v>74.400000000000006</v>
      </c>
      <c r="G13" s="24">
        <v>74.400000000000006</v>
      </c>
      <c r="H13" s="24">
        <v>74.400000000000006</v>
      </c>
      <c r="I13" s="30">
        <v>74.400000000000006</v>
      </c>
      <c r="J13" s="25">
        <f>SUM(C13:I13)</f>
        <v>514.81999999999994</v>
      </c>
    </row>
    <row r="14" spans="2:10" ht="14.65" thickBot="1" x14ac:dyDescent="0.5">
      <c r="B14" s="15" t="s">
        <v>6</v>
      </c>
      <c r="C14" s="27">
        <f t="shared" ref="C14" si="0">C12+C13</f>
        <v>84.42</v>
      </c>
      <c r="D14" s="28">
        <f t="shared" ref="D14" si="1">D12+D13</f>
        <v>91.800000000000011</v>
      </c>
      <c r="E14" s="27">
        <f t="shared" ref="E14" si="2">E12+E13</f>
        <v>91.800000000000011</v>
      </c>
      <c r="F14" s="27">
        <f t="shared" ref="F14" si="3">F12+F13</f>
        <v>91.800000000000011</v>
      </c>
      <c r="G14" s="27">
        <f t="shared" ref="G14" si="4">G12+G13</f>
        <v>91.800000000000011</v>
      </c>
      <c r="H14" s="27">
        <f t="shared" ref="H14" si="5">H12+H13</f>
        <v>91.800000000000011</v>
      </c>
      <c r="I14" s="31">
        <f t="shared" ref="I14" si="6">I12+I13</f>
        <v>91.800000000000011</v>
      </c>
      <c r="J14" s="29">
        <f>SUM(C14:I14)</f>
        <v>635.22</v>
      </c>
    </row>
  </sheetData>
  <mergeCells count="1">
    <mergeCell ref="J3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Jan-April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Renetta Romero</dc:creator>
  <cp:lastModifiedBy>Robert Miller</cp:lastModifiedBy>
  <dcterms:created xsi:type="dcterms:W3CDTF">2024-06-05T05:44:48Z</dcterms:created>
  <dcterms:modified xsi:type="dcterms:W3CDTF">2024-06-18T21:06:24Z</dcterms:modified>
</cp:coreProperties>
</file>