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PCo DSM RFPs\2023 DSM RFP\"/>
    </mc:Choice>
  </mc:AlternateContent>
  <xr:revisionPtr revIDLastSave="0" documentId="13_ncr:1_{75A7B589-5774-456B-A5AF-F421CC608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me Energy Improvement Program" sheetId="10" r:id="rId1"/>
    <sheet name="Home Energy Audit Program" sheetId="11" r:id="rId2"/>
    <sheet name="Commercial Prescriptive Program" sheetId="12" r:id="rId3"/>
    <sheet name="Commercial Custom Program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0" l="1"/>
  <c r="U18" i="10"/>
  <c r="U17" i="10"/>
  <c r="U16" i="10"/>
  <c r="U15" i="10"/>
  <c r="U14" i="10"/>
  <c r="U13" i="10"/>
  <c r="U12" i="10"/>
  <c r="U11" i="10"/>
  <c r="U10" i="10"/>
  <c r="M19" i="10"/>
  <c r="M18" i="10"/>
  <c r="M17" i="10"/>
  <c r="M16" i="10"/>
  <c r="M15" i="10"/>
  <c r="M14" i="10"/>
  <c r="M13" i="10"/>
  <c r="M12" i="10"/>
  <c r="M11" i="10"/>
  <c r="M10" i="10"/>
  <c r="E19" i="10"/>
  <c r="E18" i="10"/>
  <c r="E17" i="10"/>
  <c r="E16" i="10"/>
  <c r="E15" i="10"/>
  <c r="E14" i="10"/>
  <c r="E13" i="10"/>
  <c r="E12" i="10"/>
  <c r="E11" i="10"/>
  <c r="E10" i="10"/>
  <c r="M19" i="11"/>
  <c r="M18" i="11"/>
  <c r="M17" i="11"/>
  <c r="M16" i="11"/>
  <c r="M15" i="11"/>
  <c r="M14" i="11"/>
  <c r="M13" i="11"/>
  <c r="M12" i="11"/>
  <c r="M11" i="11"/>
  <c r="M10" i="11"/>
  <c r="E19" i="11"/>
  <c r="E18" i="11"/>
  <c r="E17" i="11"/>
  <c r="E16" i="11"/>
  <c r="E15" i="11"/>
  <c r="E14" i="11"/>
  <c r="E13" i="11"/>
  <c r="E12" i="11"/>
  <c r="E11" i="11"/>
  <c r="E10" i="11"/>
  <c r="U19" i="12"/>
  <c r="U18" i="12"/>
  <c r="U17" i="12"/>
  <c r="U16" i="12"/>
  <c r="U15" i="12"/>
  <c r="U14" i="12"/>
  <c r="U13" i="12"/>
  <c r="U12" i="12"/>
  <c r="U11" i="12"/>
  <c r="U10" i="12"/>
  <c r="M19" i="12"/>
  <c r="M18" i="12"/>
  <c r="M17" i="12"/>
  <c r="M16" i="12"/>
  <c r="M15" i="12"/>
  <c r="M14" i="12"/>
  <c r="M13" i="12"/>
  <c r="M12" i="12"/>
  <c r="M11" i="12"/>
  <c r="M20" i="12" s="1"/>
  <c r="M10" i="12"/>
  <c r="E19" i="12"/>
  <c r="E18" i="12"/>
  <c r="E17" i="12"/>
  <c r="E16" i="12"/>
  <c r="E15" i="12"/>
  <c r="E14" i="12"/>
  <c r="E13" i="12"/>
  <c r="E12" i="12"/>
  <c r="E11" i="12"/>
  <c r="E10" i="12"/>
  <c r="E19" i="8"/>
  <c r="E18" i="8"/>
  <c r="E17" i="8"/>
  <c r="E16" i="8"/>
  <c r="E15" i="8"/>
  <c r="E14" i="8"/>
  <c r="E13" i="8"/>
  <c r="E12" i="8"/>
  <c r="E11" i="8"/>
  <c r="E10" i="8"/>
  <c r="E20" i="8" l="1"/>
  <c r="U20" i="10"/>
  <c r="M20" i="11"/>
  <c r="U20" i="12"/>
  <c r="E20" i="10"/>
  <c r="E20" i="11"/>
  <c r="M20" i="10"/>
  <c r="E20" i="12"/>
  <c r="R56" i="12" l="1"/>
  <c r="J56" i="12"/>
  <c r="B56" i="12"/>
  <c r="R49" i="12"/>
  <c r="J49" i="12"/>
  <c r="B49" i="12"/>
  <c r="R48" i="12"/>
  <c r="J48" i="12"/>
  <c r="B48" i="12"/>
  <c r="R47" i="12"/>
  <c r="J47" i="12"/>
  <c r="B47" i="12"/>
  <c r="R46" i="12"/>
  <c r="J46" i="12"/>
  <c r="B46" i="12"/>
  <c r="R43" i="12"/>
  <c r="J43" i="12"/>
  <c r="B43" i="12"/>
  <c r="R42" i="12"/>
  <c r="J42" i="12"/>
  <c r="B42" i="12"/>
  <c r="R41" i="12"/>
  <c r="J41" i="12"/>
  <c r="B41" i="12"/>
  <c r="R40" i="12"/>
  <c r="J40" i="12"/>
  <c r="B40" i="12"/>
  <c r="R37" i="12"/>
  <c r="J37" i="12"/>
  <c r="B37" i="12"/>
  <c r="R36" i="12"/>
  <c r="J36" i="12"/>
  <c r="B36" i="12"/>
  <c r="R35" i="12"/>
  <c r="J35" i="12"/>
  <c r="B35" i="12"/>
  <c r="R34" i="12"/>
  <c r="J34" i="12"/>
  <c r="B34" i="12"/>
  <c r="Q30" i="12"/>
  <c r="I30" i="12"/>
  <c r="A30" i="12"/>
  <c r="R28" i="12"/>
  <c r="J28" i="12"/>
  <c r="B28" i="12"/>
  <c r="Q22" i="12"/>
  <c r="I22" i="12"/>
  <c r="A22" i="12"/>
  <c r="T20" i="12"/>
  <c r="S20" i="12"/>
  <c r="L20" i="12"/>
  <c r="K20" i="12"/>
  <c r="D20" i="12"/>
  <c r="C20" i="12"/>
  <c r="V19" i="12"/>
  <c r="N19" i="12"/>
  <c r="F19" i="12"/>
  <c r="V18" i="12"/>
  <c r="N18" i="12"/>
  <c r="F18" i="12"/>
  <c r="V17" i="12"/>
  <c r="N17" i="12"/>
  <c r="F17" i="12"/>
  <c r="V16" i="12"/>
  <c r="N16" i="12"/>
  <c r="F16" i="12"/>
  <c r="V15" i="12"/>
  <c r="N15" i="12"/>
  <c r="F15" i="12"/>
  <c r="V14" i="12"/>
  <c r="N14" i="12"/>
  <c r="F14" i="12"/>
  <c r="V13" i="12"/>
  <c r="N13" i="12"/>
  <c r="F13" i="12"/>
  <c r="V12" i="12"/>
  <c r="N12" i="12"/>
  <c r="F12" i="12"/>
  <c r="V11" i="12"/>
  <c r="N11" i="12"/>
  <c r="F11" i="12"/>
  <c r="V10" i="12"/>
  <c r="N10" i="12"/>
  <c r="F10" i="12"/>
  <c r="Q8" i="12"/>
  <c r="I8" i="12"/>
  <c r="A8" i="12"/>
  <c r="F20" i="12" l="1"/>
  <c r="B30" i="12" s="1"/>
  <c r="B55" i="12" s="1"/>
  <c r="V20" i="12"/>
  <c r="R30" i="12" s="1"/>
  <c r="R55" i="12" s="1"/>
  <c r="N20" i="12"/>
  <c r="J30" i="12" s="1"/>
  <c r="J55" i="12" s="1"/>
  <c r="J56" i="11"/>
  <c r="B56" i="11"/>
  <c r="J49" i="11"/>
  <c r="B49" i="11"/>
  <c r="J48" i="11"/>
  <c r="B48" i="11"/>
  <c r="J47" i="11"/>
  <c r="B47" i="11"/>
  <c r="J46" i="11"/>
  <c r="B46" i="11"/>
  <c r="J43" i="11"/>
  <c r="B43" i="11"/>
  <c r="J42" i="11"/>
  <c r="B42" i="11"/>
  <c r="J41" i="11"/>
  <c r="B41" i="11"/>
  <c r="J40" i="11"/>
  <c r="B40" i="11"/>
  <c r="J37" i="11"/>
  <c r="B37" i="11"/>
  <c r="J36" i="11"/>
  <c r="B36" i="11"/>
  <c r="J35" i="11"/>
  <c r="B35" i="11"/>
  <c r="J34" i="11"/>
  <c r="B34" i="11"/>
  <c r="I30" i="11"/>
  <c r="A30" i="11"/>
  <c r="J28" i="11"/>
  <c r="B28" i="11"/>
  <c r="I22" i="11"/>
  <c r="A22" i="11"/>
  <c r="L20" i="11"/>
  <c r="K20" i="11"/>
  <c r="D20" i="11"/>
  <c r="C20" i="11"/>
  <c r="N19" i="11"/>
  <c r="F19" i="11"/>
  <c r="N18" i="11"/>
  <c r="F18" i="11"/>
  <c r="N17" i="11"/>
  <c r="F17" i="11"/>
  <c r="N16" i="11"/>
  <c r="F16" i="11"/>
  <c r="N15" i="11"/>
  <c r="F15" i="11"/>
  <c r="N14" i="11"/>
  <c r="F14" i="11"/>
  <c r="N13" i="11"/>
  <c r="F13" i="11"/>
  <c r="N12" i="11"/>
  <c r="F12" i="11"/>
  <c r="N11" i="11"/>
  <c r="F11" i="11"/>
  <c r="N10" i="11"/>
  <c r="F10" i="11"/>
  <c r="I8" i="11"/>
  <c r="A8" i="11"/>
  <c r="F20" i="11" l="1"/>
  <c r="B30" i="11" s="1"/>
  <c r="B55" i="11" s="1"/>
  <c r="N20" i="11"/>
  <c r="J30" i="11" s="1"/>
  <c r="J55" i="11" s="1"/>
  <c r="R56" i="10"/>
  <c r="J56" i="10"/>
  <c r="B56" i="10"/>
  <c r="R49" i="10"/>
  <c r="J49" i="10"/>
  <c r="B49" i="10"/>
  <c r="R48" i="10"/>
  <c r="J48" i="10"/>
  <c r="B48" i="10"/>
  <c r="R47" i="10"/>
  <c r="J47" i="10"/>
  <c r="B47" i="10"/>
  <c r="R46" i="10"/>
  <c r="J46" i="10"/>
  <c r="B46" i="10"/>
  <c r="R43" i="10"/>
  <c r="J43" i="10"/>
  <c r="B43" i="10"/>
  <c r="R42" i="10"/>
  <c r="J42" i="10"/>
  <c r="B42" i="10"/>
  <c r="R41" i="10"/>
  <c r="J41" i="10"/>
  <c r="B41" i="10"/>
  <c r="R40" i="10"/>
  <c r="J40" i="10"/>
  <c r="B40" i="10"/>
  <c r="R37" i="10"/>
  <c r="J37" i="10"/>
  <c r="B37" i="10"/>
  <c r="R36" i="10"/>
  <c r="J36" i="10"/>
  <c r="B36" i="10"/>
  <c r="R35" i="10"/>
  <c r="J35" i="10"/>
  <c r="B35" i="10"/>
  <c r="R34" i="10"/>
  <c r="J34" i="10"/>
  <c r="B34" i="10"/>
  <c r="Q30" i="10"/>
  <c r="I30" i="10"/>
  <c r="A30" i="10"/>
  <c r="R28" i="10"/>
  <c r="J28" i="10"/>
  <c r="B28" i="10"/>
  <c r="Q22" i="10"/>
  <c r="I22" i="10"/>
  <c r="A22" i="10"/>
  <c r="T20" i="10"/>
  <c r="S20" i="10"/>
  <c r="L20" i="10"/>
  <c r="K20" i="10"/>
  <c r="D20" i="10"/>
  <c r="C20" i="10"/>
  <c r="V19" i="10"/>
  <c r="N19" i="10"/>
  <c r="F19" i="10"/>
  <c r="V18" i="10"/>
  <c r="N18" i="10"/>
  <c r="F18" i="10"/>
  <c r="V17" i="10"/>
  <c r="N17" i="10"/>
  <c r="F17" i="10"/>
  <c r="V16" i="10"/>
  <c r="N16" i="10"/>
  <c r="F16" i="10"/>
  <c r="V15" i="10"/>
  <c r="N15" i="10"/>
  <c r="F15" i="10"/>
  <c r="V14" i="10"/>
  <c r="N14" i="10"/>
  <c r="F14" i="10"/>
  <c r="V13" i="10"/>
  <c r="N13" i="10"/>
  <c r="F13" i="10"/>
  <c r="V12" i="10"/>
  <c r="N12" i="10"/>
  <c r="F12" i="10"/>
  <c r="V11" i="10"/>
  <c r="N11" i="10"/>
  <c r="F11" i="10"/>
  <c r="V10" i="10"/>
  <c r="N10" i="10"/>
  <c r="F10" i="10"/>
  <c r="Q8" i="10"/>
  <c r="I8" i="10"/>
  <c r="A8" i="10"/>
  <c r="F20" i="10" l="1"/>
  <c r="B30" i="10" s="1"/>
  <c r="B55" i="10" s="1"/>
  <c r="N20" i="10"/>
  <c r="J30" i="10" s="1"/>
  <c r="J55" i="10" s="1"/>
  <c r="V20" i="10"/>
  <c r="R30" i="10" s="1"/>
  <c r="R55" i="10" s="1"/>
  <c r="A8" i="8" l="1"/>
  <c r="F10" i="8"/>
  <c r="F11" i="8"/>
  <c r="F12" i="8"/>
  <c r="F13" i="8"/>
  <c r="F14" i="8"/>
  <c r="F15" i="8"/>
  <c r="F16" i="8"/>
  <c r="F17" i="8"/>
  <c r="F18" i="8"/>
  <c r="F19" i="8"/>
  <c r="C20" i="8"/>
  <c r="D20" i="8"/>
  <c r="A22" i="8"/>
  <c r="B28" i="8"/>
  <c r="A30" i="8"/>
  <c r="B34" i="8"/>
  <c r="B35" i="8"/>
  <c r="B36" i="8"/>
  <c r="B37" i="8"/>
  <c r="B40" i="8"/>
  <c r="B41" i="8"/>
  <c r="B42" i="8"/>
  <c r="B43" i="8"/>
  <c r="B46" i="8"/>
  <c r="B47" i="8"/>
  <c r="B48" i="8"/>
  <c r="B49" i="8"/>
  <c r="B56" i="8"/>
  <c r="F20" i="8" l="1"/>
  <c r="B30" i="8" s="1"/>
  <c r="B55" i="8" s="1"/>
</calcChain>
</file>

<file path=xl/sharedStrings.xml><?xml version="1.0" encoding="utf-8"?>
<sst xmlns="http://schemas.openxmlformats.org/spreadsheetml/2006/main" count="470" uniqueCount="51">
  <si>
    <t>Total Contractor Cost as % of KPCo Budget (Internal Use Only)</t>
  </si>
  <si>
    <t>KPCo Budget minus Total Program Costs (Internal Use Only)</t>
  </si>
  <si>
    <t>KPCo Not-to-Exceed Budget (Internal Use Only)</t>
  </si>
  <si>
    <t xml:space="preserve">kW </t>
  </si>
  <si>
    <t>KPCo Minimum kW Savings Target (Winter)</t>
  </si>
  <si>
    <t>KPCo Minimum kW Savings Target (Summer)</t>
  </si>
  <si>
    <t>kWh</t>
  </si>
  <si>
    <t>KPCo Minimum Net kWh Savings Target</t>
  </si>
  <si>
    <t>Total Program Cost/kW</t>
  </si>
  <si>
    <t>Non Labor Cost/kW</t>
  </si>
  <si>
    <t>Labor Cost/kW</t>
  </si>
  <si>
    <t>Incentive Cost/kW</t>
  </si>
  <si>
    <t>kW</t>
  </si>
  <si>
    <t>Contractor Provided kW Savings Goal (Winter)</t>
  </si>
  <si>
    <t>Contractor Provided kW Savings Goal (Summer)</t>
  </si>
  <si>
    <t xml:space="preserve">Total Program Cost/kWh         </t>
  </si>
  <si>
    <t xml:space="preserve">Non Labor Cost/kWh               </t>
  </si>
  <si>
    <t xml:space="preserve">Labor Cost/kWh                          </t>
  </si>
  <si>
    <t xml:space="preserve">Incentive Cost/kWh                  </t>
  </si>
  <si>
    <t>Contractor Provided kWh Savings Goal</t>
  </si>
  <si>
    <t>SAVINGS GOALS AND CALCULATIONS</t>
  </si>
  <si>
    <t>Total Non Labor</t>
  </si>
  <si>
    <t>IT Reporting</t>
  </si>
  <si>
    <t>Marketing</t>
  </si>
  <si>
    <t>Incentives</t>
  </si>
  <si>
    <t>Cost</t>
  </si>
  <si>
    <t>Type</t>
  </si>
  <si>
    <t>Total Labor Cost</t>
  </si>
  <si>
    <t>Contractor should list required positions</t>
  </si>
  <si>
    <t># of FTEs</t>
  </si>
  <si>
    <t>Hours Per FTE</t>
  </si>
  <si>
    <t>Hourly Rate</t>
  </si>
  <si>
    <t>Position</t>
  </si>
  <si>
    <t>PROGRAM YEAR 3</t>
  </si>
  <si>
    <t>PROGRAM YEAR 2</t>
  </si>
  <si>
    <t>PROGRAM YEAR 1</t>
  </si>
  <si>
    <t>&lt;-- Highlighted Cells Require Input by Contractor</t>
  </si>
  <si>
    <t>Implementation Contractor</t>
  </si>
  <si>
    <t>Program Year</t>
  </si>
  <si>
    <t>Program Name</t>
  </si>
  <si>
    <t>Kentucky Power</t>
  </si>
  <si>
    <t>AEP Operating Company</t>
  </si>
  <si>
    <t xml:space="preserve">Kentucky Power </t>
  </si>
  <si>
    <t>Total Hours</t>
  </si>
  <si>
    <t>Contractor should separate local field staff vs non local support</t>
  </si>
  <si>
    <t>Home Energy Improvement Program</t>
  </si>
  <si>
    <t>Misc. -Office, Vehicles, Mileage, etc.</t>
  </si>
  <si>
    <t>Home Energy Audit Program</t>
  </si>
  <si>
    <t>Commercial Prescriptive Program</t>
  </si>
  <si>
    <t>Commercial Custom Program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</si>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</sst>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  <numFmt numFmtId="166" formatCode="&quot;$&quot;#,##0.000_);[Red]\(&quot;$&quot;#,##0.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6" fontId="1" fillId="2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left" vertical="center" wrapText="1"/>
    </xf>
    <xf numFmtId="6" fontId="0" fillId="2" borderId="1" xfId="0" applyNumberFormat="1" applyFill="1" applyBorder="1" applyProtection="1">
      <protection locked="0"/>
    </xf>
    <xf numFmtId="0" fontId="0" fillId="0" borderId="1" xfId="0" applyFill="1" applyBorder="1" applyProtection="1"/>
    <xf numFmtId="3" fontId="0" fillId="0" borderId="1" xfId="0" applyNumberFormat="1" applyFill="1" applyBorder="1" applyProtection="1">
      <protection locked="0"/>
    </xf>
    <xf numFmtId="165" fontId="1" fillId="0" borderId="0" xfId="0" applyNumberFormat="1" applyFont="1" applyFill="1" applyBorder="1" applyProtection="1"/>
    <xf numFmtId="0" fontId="0" fillId="0" borderId="0" xfId="0" applyFill="1" applyBorder="1" applyProtection="1">
      <protection locked="0"/>
    </xf>
    <xf numFmtId="165" fontId="1" fillId="0" borderId="1" xfId="0" applyNumberFormat="1" applyFont="1" applyFill="1" applyBorder="1" applyProtection="1"/>
    <xf numFmtId="0" fontId="0" fillId="0" borderId="1" xfId="0" applyFill="1" applyBorder="1" applyProtection="1">
      <protection locked="0"/>
    </xf>
    <xf numFmtId="38" fontId="0" fillId="3" borderId="1" xfId="0" applyNumberFormat="1" applyFont="1" applyFill="1" applyBorder="1" applyProtection="1">
      <protection locked="0"/>
    </xf>
    <xf numFmtId="8" fontId="1" fillId="0" borderId="0" xfId="0" applyNumberFormat="1" applyFont="1" applyFill="1" applyProtection="1">
      <protection locked="0"/>
    </xf>
    <xf numFmtId="166" fontId="1" fillId="0" borderId="1" xfId="0" applyNumberFormat="1" applyFont="1" applyFill="1" applyBorder="1" applyProtection="1"/>
    <xf numFmtId="0" fontId="0" fillId="3" borderId="1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6" fontId="1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6" fontId="1" fillId="0" borderId="0" xfId="0" applyNumberFormat="1" applyFont="1" applyFill="1" applyProtection="1"/>
    <xf numFmtId="0" fontId="3" fillId="0" borderId="0" xfId="0" applyFont="1" applyFill="1" applyProtection="1"/>
    <xf numFmtId="0" fontId="1" fillId="0" borderId="0" xfId="0" applyFont="1" applyFill="1" applyProtection="1">
      <protection locked="0"/>
    </xf>
    <xf numFmtId="6" fontId="1" fillId="0" borderId="1" xfId="0" applyNumberFormat="1" applyFont="1" applyFill="1" applyBorder="1" applyProtection="1"/>
    <xf numFmtId="0" fontId="3" fillId="0" borderId="1" xfId="0" applyFont="1" applyFill="1" applyBorder="1" applyProtection="1">
      <protection locked="0"/>
    </xf>
    <xf numFmtId="6" fontId="0" fillId="3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0" xfId="0" applyFont="1" applyFill="1" applyProtection="1"/>
    <xf numFmtId="165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6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6"/>
  <sheetViews>
    <sheetView tabSelected="1" zoomScaleNormal="100" workbookViewId="0">
      <selection activeCell="O7" sqref="O7"/>
    </sheetView>
  </sheetViews>
  <sheetFormatPr defaultRowHeight="15" x14ac:dyDescent="0.25"/>
  <cols>
    <col min="1" max="1" width="42.28515625" style="1" customWidth="1"/>
    <col min="2" max="2" width="20" style="1" customWidth="1"/>
    <col min="3" max="3" width="9.140625" style="1"/>
    <col min="4" max="4" width="8.5703125" style="1" bestFit="1" customWidth="1"/>
    <col min="5" max="5" width="8.5703125" style="1" customWidth="1"/>
    <col min="6" max="6" width="14" style="1" customWidth="1"/>
    <col min="7" max="8" width="9.140625" style="1"/>
    <col min="9" max="9" width="44.140625" style="1" customWidth="1"/>
    <col min="10" max="10" width="16.140625" style="1" customWidth="1"/>
    <col min="11" max="13" width="9.140625" style="1"/>
    <col min="14" max="14" width="18.28515625" style="1" customWidth="1"/>
    <col min="15" max="16" width="9.140625" style="1"/>
    <col min="17" max="17" width="42.85546875" style="1" customWidth="1"/>
    <col min="18" max="18" width="18.140625" style="1" customWidth="1"/>
    <col min="19" max="21" width="9.140625" style="1"/>
    <col min="22" max="22" width="20" style="1" customWidth="1"/>
    <col min="23" max="16384" width="9.140625" style="1"/>
  </cols>
  <sheetData>
    <row r="1" spans="1:22" x14ac:dyDescent="0.25">
      <c r="A1" s="1" t="s">
        <v>41</v>
      </c>
      <c r="B1" s="46" t="s">
        <v>42</v>
      </c>
      <c r="C1" s="48"/>
      <c r="D1" s="48"/>
      <c r="E1" s="43"/>
      <c r="I1" s="1" t="s">
        <v>41</v>
      </c>
      <c r="J1" s="46" t="s">
        <v>42</v>
      </c>
      <c r="K1" s="48"/>
      <c r="L1" s="48"/>
      <c r="M1" s="43"/>
      <c r="Q1" s="1" t="s">
        <v>41</v>
      </c>
      <c r="R1" s="46" t="s">
        <v>42</v>
      </c>
      <c r="S1" s="48"/>
      <c r="T1" s="48"/>
      <c r="U1" s="43"/>
    </row>
    <row r="2" spans="1:22" x14ac:dyDescent="0.25">
      <c r="A2" s="2" t="s">
        <v>39</v>
      </c>
      <c r="B2" s="46" t="s">
        <v>45</v>
      </c>
      <c r="C2" s="47"/>
      <c r="D2" s="47"/>
      <c r="E2" s="44"/>
      <c r="F2" s="2"/>
      <c r="I2" s="2" t="s">
        <v>39</v>
      </c>
      <c r="J2" s="46" t="s">
        <v>45</v>
      </c>
      <c r="K2" s="47"/>
      <c r="L2" s="47"/>
      <c r="M2" s="44"/>
      <c r="N2" s="2"/>
      <c r="Q2" s="2" t="s">
        <v>39</v>
      </c>
      <c r="R2" s="46" t="s">
        <v>45</v>
      </c>
      <c r="S2" s="47"/>
      <c r="T2" s="47"/>
      <c r="U2" s="44"/>
      <c r="V2" s="2"/>
    </row>
    <row r="3" spans="1:22" x14ac:dyDescent="0.25">
      <c r="A3" s="2" t="s">
        <v>38</v>
      </c>
      <c r="B3" s="46" t="s">
        <v>50</v>
      </c>
      <c r="C3" s="47"/>
      <c r="D3" s="47"/>
      <c r="E3" s="44"/>
      <c r="F3" s="2"/>
      <c r="I3" s="2" t="s">
        <v>38</v>
      </c>
      <c r="J3" s="46">
        <v>2026</v>
      </c>
      <c r="K3" s="47"/>
      <c r="L3" s="47"/>
      <c r="M3" s="44"/>
      <c r="N3" s="2"/>
      <c r="Q3" s="2" t="s">
        <v>38</v>
      </c>
      <c r="R3" s="46">
        <v>2027</v>
      </c>
      <c r="S3" s="47"/>
      <c r="T3" s="47"/>
      <c r="U3" s="44"/>
      <c r="V3" s="2"/>
    </row>
    <row r="4" spans="1:22" x14ac:dyDescent="0.25">
      <c r="A4" s="2" t="s">
        <v>37</v>
      </c>
      <c r="B4" s="46"/>
      <c r="C4" s="47"/>
      <c r="D4" s="47"/>
      <c r="E4" s="44"/>
      <c r="F4" s="2"/>
      <c r="I4" s="2" t="s">
        <v>37</v>
      </c>
      <c r="J4" s="46"/>
      <c r="K4" s="47"/>
      <c r="L4" s="47"/>
      <c r="M4" s="44"/>
      <c r="N4" s="2"/>
      <c r="Q4" s="2" t="s">
        <v>37</v>
      </c>
      <c r="R4" s="46"/>
      <c r="S4" s="47"/>
      <c r="T4" s="47"/>
      <c r="U4" s="44"/>
      <c r="V4" s="2"/>
    </row>
    <row r="5" spans="1:22" x14ac:dyDescent="0.25">
      <c r="A5" s="2"/>
      <c r="B5" s="25"/>
      <c r="C5" s="2"/>
      <c r="D5" s="2"/>
      <c r="E5" s="2"/>
      <c r="F5" s="2"/>
      <c r="I5" s="2"/>
      <c r="J5" s="25"/>
      <c r="K5" s="2"/>
      <c r="L5" s="2"/>
      <c r="M5" s="2"/>
      <c r="N5" s="2"/>
      <c r="Q5" s="2"/>
      <c r="R5" s="25"/>
      <c r="S5" s="2"/>
      <c r="T5" s="2"/>
      <c r="U5" s="2"/>
      <c r="V5" s="2"/>
    </row>
    <row r="6" spans="1:22" x14ac:dyDescent="0.25">
      <c r="A6" s="2"/>
      <c r="B6" s="42"/>
      <c r="C6" s="2" t="s">
        <v>36</v>
      </c>
      <c r="D6" s="2"/>
      <c r="E6" s="2"/>
      <c r="F6" s="2"/>
      <c r="I6" s="2"/>
      <c r="J6" s="42"/>
      <c r="K6" s="2" t="s">
        <v>36</v>
      </c>
      <c r="L6" s="2"/>
      <c r="M6" s="2"/>
      <c r="N6" s="2"/>
      <c r="Q6" s="2"/>
      <c r="R6" s="42"/>
      <c r="S6" s="2" t="s">
        <v>36</v>
      </c>
      <c r="T6" s="2"/>
      <c r="U6" s="2"/>
      <c r="V6" s="2"/>
    </row>
    <row r="7" spans="1:22" ht="21.75" customHeight="1" x14ac:dyDescent="0.25">
      <c r="A7" s="41" t="s">
        <v>35</v>
      </c>
      <c r="B7" s="2"/>
      <c r="C7" s="2"/>
      <c r="D7" s="2"/>
      <c r="E7" s="2"/>
      <c r="F7" s="2"/>
      <c r="I7" s="41" t="s">
        <v>34</v>
      </c>
      <c r="J7" s="2"/>
      <c r="K7" s="2"/>
      <c r="L7" s="2"/>
      <c r="M7" s="2"/>
      <c r="N7" s="2"/>
      <c r="Q7" s="41" t="s">
        <v>33</v>
      </c>
      <c r="R7" s="2"/>
      <c r="S7" s="2"/>
      <c r="T7" s="2"/>
      <c r="U7" s="2"/>
      <c r="V7" s="2"/>
    </row>
    <row r="8" spans="1:22" x14ac:dyDescent="0.25">
      <c r="A8" s="30" t="str">
        <f>B4&amp;" - "&amp;"LABOR COSTS"</f>
        <v xml:space="preserve"> - LABOR COSTS</v>
      </c>
      <c r="B8" s="2"/>
      <c r="C8" s="2"/>
      <c r="D8" s="2"/>
      <c r="E8" s="2"/>
      <c r="F8" s="2"/>
      <c r="I8" s="30" t="str">
        <f>J4&amp;" - "&amp;"LABOR COSTS"</f>
        <v xml:space="preserve"> - LABOR COSTS</v>
      </c>
      <c r="J8" s="2"/>
      <c r="K8" s="2"/>
      <c r="L8" s="2"/>
      <c r="M8" s="2"/>
      <c r="N8" s="2"/>
      <c r="Q8" s="30" t="str">
        <f>R4&amp;" - "&amp;"LABOR COSTS"</f>
        <v xml:space="preserve"> - LABOR COSTS</v>
      </c>
      <c r="R8" s="2"/>
      <c r="S8" s="2"/>
      <c r="T8" s="2"/>
      <c r="U8" s="2"/>
      <c r="V8" s="2"/>
    </row>
    <row r="9" spans="1:22" s="39" customFormat="1" ht="40.5" customHeight="1" x14ac:dyDescent="0.25">
      <c r="A9" s="40" t="s">
        <v>32</v>
      </c>
      <c r="B9" s="40" t="s">
        <v>31</v>
      </c>
      <c r="C9" s="40" t="s">
        <v>30</v>
      </c>
      <c r="D9" s="40" t="s">
        <v>29</v>
      </c>
      <c r="E9" s="40" t="s">
        <v>43</v>
      </c>
      <c r="F9" s="40" t="s">
        <v>25</v>
      </c>
      <c r="I9" s="40" t="s">
        <v>32</v>
      </c>
      <c r="J9" s="40" t="s">
        <v>31</v>
      </c>
      <c r="K9" s="40" t="s">
        <v>30</v>
      </c>
      <c r="L9" s="40" t="s">
        <v>29</v>
      </c>
      <c r="M9" s="40" t="s">
        <v>43</v>
      </c>
      <c r="N9" s="40" t="s">
        <v>25</v>
      </c>
      <c r="Q9" s="40" t="s">
        <v>32</v>
      </c>
      <c r="R9" s="40" t="s">
        <v>31</v>
      </c>
      <c r="S9" s="40" t="s">
        <v>30</v>
      </c>
      <c r="T9" s="40" t="s">
        <v>29</v>
      </c>
      <c r="U9" s="40" t="s">
        <v>43</v>
      </c>
      <c r="V9" s="40" t="s">
        <v>25</v>
      </c>
    </row>
    <row r="10" spans="1:22" x14ac:dyDescent="0.25">
      <c r="A10" s="19" t="s">
        <v>28</v>
      </c>
      <c r="B10" s="38"/>
      <c r="C10" s="37"/>
      <c r="D10" s="36"/>
      <c r="E10" s="36">
        <f>C10*D10</f>
        <v>0</v>
      </c>
      <c r="F10" s="35" t="str">
        <f>IF(B10="","",B10*C10*D10)</f>
        <v/>
      </c>
      <c r="I10" s="19" t="s">
        <v>28</v>
      </c>
      <c r="J10" s="38"/>
      <c r="K10" s="37"/>
      <c r="L10" s="36"/>
      <c r="M10" s="36">
        <f>K10*L10</f>
        <v>0</v>
      </c>
      <c r="N10" s="35" t="str">
        <f>IF(J10="","",J10*K10*L10)</f>
        <v/>
      </c>
      <c r="Q10" s="19" t="s">
        <v>28</v>
      </c>
      <c r="R10" s="38"/>
      <c r="S10" s="37"/>
      <c r="T10" s="36"/>
      <c r="U10" s="36">
        <f>S10*T10</f>
        <v>0</v>
      </c>
      <c r="V10" s="35" t="str">
        <f>IF(R10="","",R10*S10*T10)</f>
        <v/>
      </c>
    </row>
    <row r="11" spans="1:22" ht="30" x14ac:dyDescent="0.25">
      <c r="A11" s="45" t="s">
        <v>44</v>
      </c>
      <c r="B11" s="38"/>
      <c r="C11" s="37"/>
      <c r="D11" s="36"/>
      <c r="E11" s="36">
        <f t="shared" ref="E11:E19" si="0">C11*D11</f>
        <v>0</v>
      </c>
      <c r="F11" s="35" t="str">
        <f>IF(B11="","",B11*C11*D11)</f>
        <v/>
      </c>
      <c r="I11" s="45" t="s">
        <v>44</v>
      </c>
      <c r="J11" s="38"/>
      <c r="K11" s="37"/>
      <c r="L11" s="36"/>
      <c r="M11" s="36">
        <f t="shared" ref="M11:M19" si="1">K11*L11</f>
        <v>0</v>
      </c>
      <c r="N11" s="35" t="str">
        <f>IF(J11="","",J11*K11*L11)</f>
        <v/>
      </c>
      <c r="Q11" s="45" t="s">
        <v>44</v>
      </c>
      <c r="R11" s="38"/>
      <c r="S11" s="37"/>
      <c r="T11" s="36"/>
      <c r="U11" s="36">
        <f t="shared" ref="U11:U19" si="2">S11*T11</f>
        <v>0</v>
      </c>
      <c r="V11" s="35" t="str">
        <f>IF(R11="","",R11*S11*T11)</f>
        <v/>
      </c>
    </row>
    <row r="12" spans="1:22" x14ac:dyDescent="0.25">
      <c r="A12" s="19"/>
      <c r="B12" s="38"/>
      <c r="C12" s="37"/>
      <c r="D12" s="36"/>
      <c r="E12" s="36">
        <f t="shared" si="0"/>
        <v>0</v>
      </c>
      <c r="F12" s="35" t="str">
        <f>IF(B12="","",B12*C12*D12)</f>
        <v/>
      </c>
      <c r="I12" s="19"/>
      <c r="J12" s="38"/>
      <c r="K12" s="37"/>
      <c r="L12" s="36"/>
      <c r="M12" s="36">
        <f t="shared" si="1"/>
        <v>0</v>
      </c>
      <c r="N12" s="35" t="str">
        <f>IF(J12="","",J12*K12*L12)</f>
        <v/>
      </c>
      <c r="Q12" s="19"/>
      <c r="R12" s="38"/>
      <c r="S12" s="37"/>
      <c r="T12" s="36"/>
      <c r="U12" s="36">
        <f t="shared" si="2"/>
        <v>0</v>
      </c>
      <c r="V12" s="35" t="str">
        <f>IF(R12="","",R12*S12*T12)</f>
        <v/>
      </c>
    </row>
    <row r="13" spans="1:22" x14ac:dyDescent="0.25">
      <c r="A13" s="19"/>
      <c r="B13" s="37"/>
      <c r="C13" s="37"/>
      <c r="D13" s="36"/>
      <c r="E13" s="36">
        <f t="shared" si="0"/>
        <v>0</v>
      </c>
      <c r="F13" s="35" t="str">
        <f>IF(B13="","",B13*C13*D13)</f>
        <v/>
      </c>
      <c r="I13" s="19"/>
      <c r="J13" s="37"/>
      <c r="K13" s="37"/>
      <c r="L13" s="36"/>
      <c r="M13" s="36">
        <f t="shared" si="1"/>
        <v>0</v>
      </c>
      <c r="N13" s="35" t="str">
        <f>IF(J13="","",J13*K13*L13)</f>
        <v/>
      </c>
      <c r="Q13" s="19"/>
      <c r="R13" s="37"/>
      <c r="S13" s="37"/>
      <c r="T13" s="36"/>
      <c r="U13" s="36">
        <f t="shared" si="2"/>
        <v>0</v>
      </c>
      <c r="V13" s="35" t="str">
        <f>IF(R13="","",R13*S13*T13)</f>
        <v/>
      </c>
    </row>
    <row r="14" spans="1:22" x14ac:dyDescent="0.25">
      <c r="A14" s="19"/>
      <c r="B14" s="37"/>
      <c r="C14" s="37"/>
      <c r="D14" s="36"/>
      <c r="E14" s="36">
        <f t="shared" si="0"/>
        <v>0</v>
      </c>
      <c r="F14" s="35" t="str">
        <f>IF(B14="","",B14*C14*D14)</f>
        <v/>
      </c>
      <c r="I14" s="19"/>
      <c r="J14" s="37"/>
      <c r="K14" s="37"/>
      <c r="L14" s="36"/>
      <c r="M14" s="36">
        <f t="shared" si="1"/>
        <v>0</v>
      </c>
      <c r="N14" s="35" t="str">
        <f>IF(J14="","",J14*K14*L14)</f>
        <v/>
      </c>
      <c r="Q14" s="19"/>
      <c r="R14" s="37"/>
      <c r="S14" s="37"/>
      <c r="T14" s="36"/>
      <c r="U14" s="36">
        <f t="shared" si="2"/>
        <v>0</v>
      </c>
      <c r="V14" s="35" t="str">
        <f>IF(R14="","",R14*S14*T14)</f>
        <v/>
      </c>
    </row>
    <row r="15" spans="1:22" x14ac:dyDescent="0.25">
      <c r="A15" s="19"/>
      <c r="B15" s="37"/>
      <c r="C15" s="37"/>
      <c r="D15" s="36"/>
      <c r="E15" s="36">
        <f t="shared" si="0"/>
        <v>0</v>
      </c>
      <c r="F15" s="35" t="str">
        <f t="shared" ref="F15:F19" si="3">IF(B15="","",B15*C15*D15)</f>
        <v/>
      </c>
      <c r="I15" s="19"/>
      <c r="J15" s="37"/>
      <c r="K15" s="37"/>
      <c r="L15" s="36"/>
      <c r="M15" s="36">
        <f t="shared" si="1"/>
        <v>0</v>
      </c>
      <c r="N15" s="35" t="str">
        <f t="shared" ref="N15:N19" si="4">IF(J15="","",J15*K15*L15)</f>
        <v/>
      </c>
      <c r="Q15" s="19"/>
      <c r="R15" s="37"/>
      <c r="S15" s="37"/>
      <c r="T15" s="36"/>
      <c r="U15" s="36">
        <f t="shared" si="2"/>
        <v>0</v>
      </c>
      <c r="V15" s="35" t="str">
        <f t="shared" ref="V15:V19" si="5">IF(R15="","",R15*S15*T15)</f>
        <v/>
      </c>
    </row>
    <row r="16" spans="1:22" x14ac:dyDescent="0.25">
      <c r="A16" s="19"/>
      <c r="B16" s="37"/>
      <c r="C16" s="37"/>
      <c r="D16" s="36"/>
      <c r="E16" s="36">
        <f t="shared" si="0"/>
        <v>0</v>
      </c>
      <c r="F16" s="35" t="str">
        <f t="shared" si="3"/>
        <v/>
      </c>
      <c r="I16" s="19"/>
      <c r="J16" s="37"/>
      <c r="K16" s="37"/>
      <c r="L16" s="36"/>
      <c r="M16" s="36">
        <f t="shared" si="1"/>
        <v>0</v>
      </c>
      <c r="N16" s="35" t="str">
        <f t="shared" si="4"/>
        <v/>
      </c>
      <c r="Q16" s="19"/>
      <c r="R16" s="37"/>
      <c r="S16" s="37"/>
      <c r="T16" s="36"/>
      <c r="U16" s="36">
        <f t="shared" si="2"/>
        <v>0</v>
      </c>
      <c r="V16" s="35" t="str">
        <f t="shared" si="5"/>
        <v/>
      </c>
    </row>
    <row r="17" spans="1:22" x14ac:dyDescent="0.25">
      <c r="A17" s="19"/>
      <c r="B17" s="37"/>
      <c r="C17" s="37"/>
      <c r="D17" s="36"/>
      <c r="E17" s="36">
        <f t="shared" si="0"/>
        <v>0</v>
      </c>
      <c r="F17" s="35" t="str">
        <f t="shared" si="3"/>
        <v/>
      </c>
      <c r="I17" s="19"/>
      <c r="J17" s="37"/>
      <c r="K17" s="37"/>
      <c r="L17" s="36"/>
      <c r="M17" s="36">
        <f t="shared" si="1"/>
        <v>0</v>
      </c>
      <c r="N17" s="35" t="str">
        <f t="shared" si="4"/>
        <v/>
      </c>
      <c r="Q17" s="19"/>
      <c r="R17" s="37"/>
      <c r="S17" s="37"/>
      <c r="T17" s="36"/>
      <c r="U17" s="36">
        <f t="shared" si="2"/>
        <v>0</v>
      </c>
      <c r="V17" s="35" t="str">
        <f t="shared" si="5"/>
        <v/>
      </c>
    </row>
    <row r="18" spans="1:22" x14ac:dyDescent="0.25">
      <c r="A18" s="19"/>
      <c r="B18" s="37"/>
      <c r="C18" s="37"/>
      <c r="D18" s="36"/>
      <c r="E18" s="36">
        <f t="shared" si="0"/>
        <v>0</v>
      </c>
      <c r="F18" s="35" t="str">
        <f t="shared" si="3"/>
        <v/>
      </c>
      <c r="I18" s="19"/>
      <c r="J18" s="37"/>
      <c r="K18" s="37"/>
      <c r="L18" s="36"/>
      <c r="M18" s="36">
        <f t="shared" si="1"/>
        <v>0</v>
      </c>
      <c r="N18" s="35" t="str">
        <f t="shared" si="4"/>
        <v/>
      </c>
      <c r="Q18" s="19"/>
      <c r="R18" s="37"/>
      <c r="S18" s="37"/>
      <c r="T18" s="36"/>
      <c r="U18" s="36">
        <f t="shared" si="2"/>
        <v>0</v>
      </c>
      <c r="V18" s="35" t="str">
        <f t="shared" si="5"/>
        <v/>
      </c>
    </row>
    <row r="19" spans="1:22" x14ac:dyDescent="0.25">
      <c r="A19" s="19"/>
      <c r="B19" s="37"/>
      <c r="C19" s="37"/>
      <c r="D19" s="36"/>
      <c r="E19" s="36">
        <f t="shared" si="0"/>
        <v>0</v>
      </c>
      <c r="F19" s="35" t="str">
        <f t="shared" si="3"/>
        <v/>
      </c>
      <c r="I19" s="19"/>
      <c r="J19" s="37"/>
      <c r="K19" s="37"/>
      <c r="L19" s="36"/>
      <c r="M19" s="36">
        <f t="shared" si="1"/>
        <v>0</v>
      </c>
      <c r="N19" s="35" t="str">
        <f t="shared" si="4"/>
        <v/>
      </c>
      <c r="Q19" s="19"/>
      <c r="R19" s="37"/>
      <c r="S19" s="37"/>
      <c r="T19" s="36"/>
      <c r="U19" s="36">
        <f t="shared" si="2"/>
        <v>0</v>
      </c>
      <c r="V19" s="35" t="str">
        <f t="shared" si="5"/>
        <v/>
      </c>
    </row>
    <row r="20" spans="1:22" x14ac:dyDescent="0.25">
      <c r="A20" s="27" t="s">
        <v>27</v>
      </c>
      <c r="B20" s="34"/>
      <c r="C20" s="33">
        <f>SUM(C10:C19)</f>
        <v>0</v>
      </c>
      <c r="D20" s="32">
        <f>SUM(D10:D19)</f>
        <v>0</v>
      </c>
      <c r="E20" s="32">
        <f>SUM(E10:E19)</f>
        <v>0</v>
      </c>
      <c r="F20" s="31">
        <f>SUM(F10:F19)</f>
        <v>0</v>
      </c>
      <c r="I20" s="27" t="s">
        <v>27</v>
      </c>
      <c r="J20" s="34"/>
      <c r="K20" s="33">
        <f>SUM(K10:K19)</f>
        <v>0</v>
      </c>
      <c r="L20" s="32">
        <f>SUM(L10:L19)</f>
        <v>0</v>
      </c>
      <c r="M20" s="32">
        <f>SUM(M10:M19)</f>
        <v>0</v>
      </c>
      <c r="N20" s="31">
        <f>SUM(N10:N19)</f>
        <v>0</v>
      </c>
      <c r="Q20" s="27" t="s">
        <v>27</v>
      </c>
      <c r="R20" s="34"/>
      <c r="S20" s="33">
        <f>SUM(S10:S19)</f>
        <v>0</v>
      </c>
      <c r="T20" s="32">
        <f>SUM(T10:T19)</f>
        <v>0</v>
      </c>
      <c r="U20" s="32">
        <f>SUM(U10:U19)</f>
        <v>0</v>
      </c>
      <c r="V20" s="31">
        <f>SUM(V10:V19)</f>
        <v>0</v>
      </c>
    </row>
    <row r="21" spans="1:22" x14ac:dyDescent="0.25">
      <c r="A21" s="2"/>
      <c r="B21" s="2"/>
      <c r="C21" s="2"/>
      <c r="D21" s="2"/>
      <c r="E21" s="2"/>
      <c r="F21" s="2"/>
      <c r="I21" s="2"/>
      <c r="J21" s="2"/>
      <c r="K21" s="2"/>
      <c r="L21" s="2"/>
      <c r="M21" s="2"/>
      <c r="N21" s="2"/>
      <c r="Q21" s="2"/>
      <c r="R21" s="2"/>
      <c r="S21" s="2"/>
      <c r="T21" s="2"/>
      <c r="U21" s="2"/>
      <c r="V21" s="2"/>
    </row>
    <row r="22" spans="1:22" x14ac:dyDescent="0.25">
      <c r="A22" s="30" t="str">
        <f>B4&amp;" - "&amp;"NON LABOR COSTS"</f>
        <v xml:space="preserve"> - NON LABOR COSTS</v>
      </c>
      <c r="B22" s="2"/>
      <c r="C22" s="2"/>
      <c r="D22" s="2"/>
      <c r="E22" s="2"/>
      <c r="F22" s="2"/>
      <c r="I22" s="30" t="str">
        <f>J4&amp;" - "&amp;"NON LABOR COSTS"</f>
        <v xml:space="preserve"> - NON LABOR COSTS</v>
      </c>
      <c r="J22" s="2"/>
      <c r="K22" s="2"/>
      <c r="L22" s="2"/>
      <c r="M22" s="2"/>
      <c r="N22" s="2"/>
      <c r="Q22" s="30" t="str">
        <f>R4&amp;" - "&amp;"NON LABOR COSTS"</f>
        <v xml:space="preserve"> - NON LABOR COSTS</v>
      </c>
      <c r="R22" s="2"/>
      <c r="S22" s="2"/>
      <c r="T22" s="2"/>
      <c r="U22" s="2"/>
      <c r="V22" s="2"/>
    </row>
    <row r="23" spans="1:22" x14ac:dyDescent="0.25">
      <c r="A23" s="15" t="s">
        <v>26</v>
      </c>
      <c r="B23" s="29" t="s">
        <v>25</v>
      </c>
      <c r="C23" s="2"/>
      <c r="D23" s="2"/>
      <c r="E23" s="2"/>
      <c r="F23" s="2"/>
      <c r="I23" s="15" t="s">
        <v>26</v>
      </c>
      <c r="J23" s="29" t="s">
        <v>25</v>
      </c>
      <c r="K23" s="2"/>
      <c r="L23" s="2"/>
      <c r="M23" s="2"/>
      <c r="N23" s="2"/>
      <c r="Q23" s="15" t="s">
        <v>26</v>
      </c>
      <c r="R23" s="29" t="s">
        <v>25</v>
      </c>
      <c r="S23" s="2"/>
      <c r="T23" s="2"/>
      <c r="U23" s="2"/>
      <c r="V23" s="2"/>
    </row>
    <row r="24" spans="1:22" x14ac:dyDescent="0.25">
      <c r="A24" s="15" t="s">
        <v>24</v>
      </c>
      <c r="B24" s="28"/>
      <c r="C24" s="2"/>
      <c r="D24" s="2"/>
      <c r="E24" s="2"/>
      <c r="F24" s="2"/>
      <c r="I24" s="15" t="s">
        <v>24</v>
      </c>
      <c r="J24" s="28"/>
      <c r="K24" s="2"/>
      <c r="L24" s="2"/>
      <c r="M24" s="2"/>
      <c r="N24" s="2"/>
      <c r="Q24" s="15" t="s">
        <v>24</v>
      </c>
      <c r="R24" s="28"/>
      <c r="S24" s="2"/>
      <c r="T24" s="2"/>
      <c r="U24" s="2"/>
      <c r="V24" s="2"/>
    </row>
    <row r="25" spans="1:22" x14ac:dyDescent="0.25">
      <c r="A25" s="15" t="s">
        <v>23</v>
      </c>
      <c r="B25" s="28"/>
      <c r="C25" s="2"/>
      <c r="D25" s="2"/>
      <c r="E25" s="2"/>
      <c r="F25" s="2"/>
      <c r="I25" s="15" t="s">
        <v>23</v>
      </c>
      <c r="J25" s="28"/>
      <c r="K25" s="2"/>
      <c r="L25" s="2"/>
      <c r="M25" s="2"/>
      <c r="N25" s="2"/>
      <c r="Q25" s="15" t="s">
        <v>23</v>
      </c>
      <c r="R25" s="28"/>
      <c r="S25" s="2"/>
      <c r="T25" s="2"/>
      <c r="U25" s="2"/>
      <c r="V25" s="2"/>
    </row>
    <row r="26" spans="1:22" x14ac:dyDescent="0.25">
      <c r="A26" s="15" t="s">
        <v>22</v>
      </c>
      <c r="B26" s="28"/>
      <c r="C26" s="2"/>
      <c r="D26" s="2"/>
      <c r="E26" s="2"/>
      <c r="F26" s="2"/>
      <c r="I26" s="15" t="s">
        <v>22</v>
      </c>
      <c r="J26" s="28"/>
      <c r="K26" s="2"/>
      <c r="L26" s="2"/>
      <c r="M26" s="2"/>
      <c r="N26" s="2"/>
      <c r="Q26" s="15" t="s">
        <v>22</v>
      </c>
      <c r="R26" s="28"/>
      <c r="S26" s="2"/>
      <c r="T26" s="2"/>
      <c r="U26" s="2"/>
      <c r="V26" s="2"/>
    </row>
    <row r="27" spans="1:22" x14ac:dyDescent="0.25">
      <c r="A27" s="15" t="s">
        <v>46</v>
      </c>
      <c r="B27" s="28"/>
      <c r="C27" s="2"/>
      <c r="D27" s="2"/>
      <c r="E27" s="2"/>
      <c r="F27" s="2"/>
      <c r="I27" s="15" t="s">
        <v>46</v>
      </c>
      <c r="J27" s="28"/>
      <c r="K27" s="2"/>
      <c r="L27" s="2"/>
      <c r="M27" s="2"/>
      <c r="N27" s="2"/>
      <c r="Q27" s="15" t="s">
        <v>46</v>
      </c>
      <c r="R27" s="28"/>
      <c r="S27" s="2"/>
      <c r="T27" s="2"/>
      <c r="U27" s="2"/>
      <c r="V27" s="2"/>
    </row>
    <row r="28" spans="1:22" x14ac:dyDescent="0.25">
      <c r="A28" s="27" t="s">
        <v>21</v>
      </c>
      <c r="B28" s="26">
        <f>SUM(B24:B27)</f>
        <v>0</v>
      </c>
      <c r="C28" s="2"/>
      <c r="D28" s="2"/>
      <c r="E28" s="2"/>
      <c r="F28" s="2"/>
      <c r="I28" s="27" t="s">
        <v>21</v>
      </c>
      <c r="J28" s="26">
        <f>SUM(J24:J27)</f>
        <v>0</v>
      </c>
      <c r="K28" s="2"/>
      <c r="L28" s="2"/>
      <c r="M28" s="2"/>
      <c r="N28" s="2"/>
      <c r="Q28" s="27" t="s">
        <v>21</v>
      </c>
      <c r="R28" s="26">
        <f>SUM(R24:R27)</f>
        <v>0</v>
      </c>
      <c r="S28" s="2"/>
      <c r="T28" s="2"/>
      <c r="U28" s="2"/>
      <c r="V28" s="2"/>
    </row>
    <row r="29" spans="1:22" x14ac:dyDescent="0.25">
      <c r="A29" s="2"/>
      <c r="B29" s="25"/>
      <c r="C29" s="2"/>
      <c r="D29" s="2"/>
      <c r="E29" s="2"/>
      <c r="F29" s="2"/>
      <c r="I29" s="2"/>
      <c r="J29" s="25"/>
      <c r="K29" s="2"/>
      <c r="L29" s="2"/>
      <c r="M29" s="2"/>
      <c r="N29" s="2"/>
      <c r="Q29" s="2"/>
      <c r="R29" s="25"/>
      <c r="S29" s="2"/>
      <c r="T29" s="2"/>
      <c r="U29" s="2"/>
      <c r="V29" s="2"/>
    </row>
    <row r="30" spans="1:22" x14ac:dyDescent="0.25">
      <c r="A30" s="24" t="str">
        <f>B4&amp;" - "&amp;"Total Program Costs"</f>
        <v xml:space="preserve"> - Total Program Costs</v>
      </c>
      <c r="B30" s="23">
        <f>F20+B28</f>
        <v>0</v>
      </c>
      <c r="C30" s="2"/>
      <c r="D30" s="2"/>
      <c r="E30" s="2"/>
      <c r="F30" s="2"/>
      <c r="I30" s="24" t="str">
        <f>J4&amp;" - "&amp;"Total Program Costs"</f>
        <v xml:space="preserve"> - Total Program Costs</v>
      </c>
      <c r="J30" s="23">
        <f>N20+J28</f>
        <v>0</v>
      </c>
      <c r="K30" s="2"/>
      <c r="L30" s="2"/>
      <c r="M30" s="2"/>
      <c r="N30" s="2"/>
      <c r="Q30" s="24" t="str">
        <f>R4&amp;" - "&amp;"Total Program Costs"</f>
        <v xml:space="preserve"> - Total Program Costs</v>
      </c>
      <c r="R30" s="23">
        <f>V20+R28</f>
        <v>0</v>
      </c>
      <c r="S30" s="2"/>
      <c r="T30" s="2"/>
      <c r="U30" s="2"/>
      <c r="V30" s="2"/>
    </row>
    <row r="31" spans="1:22" x14ac:dyDescent="0.25">
      <c r="A31" s="22"/>
      <c r="B31" s="21"/>
      <c r="C31" s="2"/>
      <c r="D31" s="2"/>
      <c r="E31" s="2"/>
      <c r="F31" s="2"/>
      <c r="I31" s="22"/>
      <c r="J31" s="21"/>
      <c r="K31" s="2"/>
      <c r="L31" s="2"/>
      <c r="M31" s="2"/>
      <c r="N31" s="2"/>
      <c r="Q31" s="22"/>
      <c r="R31" s="21"/>
      <c r="S31" s="2"/>
      <c r="T31" s="2"/>
      <c r="U31" s="2"/>
      <c r="V31" s="2"/>
    </row>
    <row r="32" spans="1:22" x14ac:dyDescent="0.25">
      <c r="A32" s="20" t="s">
        <v>20</v>
      </c>
      <c r="B32" s="2"/>
      <c r="C32" s="2"/>
      <c r="D32" s="2"/>
      <c r="E32" s="2"/>
      <c r="F32" s="2"/>
      <c r="I32" s="20" t="s">
        <v>20</v>
      </c>
      <c r="J32" s="2"/>
      <c r="K32" s="2"/>
      <c r="L32" s="2"/>
      <c r="M32" s="2"/>
      <c r="N32" s="2"/>
      <c r="Q32" s="20" t="s">
        <v>20</v>
      </c>
      <c r="R32" s="2"/>
      <c r="S32" s="2"/>
      <c r="T32" s="2"/>
      <c r="U32" s="2"/>
      <c r="V32" s="2"/>
    </row>
    <row r="33" spans="1:22" x14ac:dyDescent="0.25">
      <c r="A33" s="15" t="s">
        <v>19</v>
      </c>
      <c r="B33" s="19"/>
      <c r="C33" s="2" t="s">
        <v>6</v>
      </c>
      <c r="D33" s="2"/>
      <c r="E33" s="2"/>
      <c r="F33" s="2"/>
      <c r="I33" s="15" t="s">
        <v>19</v>
      </c>
      <c r="J33" s="19"/>
      <c r="K33" s="2" t="s">
        <v>6</v>
      </c>
      <c r="L33" s="2"/>
      <c r="M33" s="2"/>
      <c r="N33" s="2"/>
      <c r="Q33" s="15" t="s">
        <v>19</v>
      </c>
      <c r="R33" s="19"/>
      <c r="S33" s="2" t="s">
        <v>6</v>
      </c>
      <c r="T33" s="2"/>
      <c r="U33" s="2"/>
      <c r="V33" s="2"/>
    </row>
    <row r="34" spans="1:22" x14ac:dyDescent="0.25">
      <c r="A34" s="15" t="s">
        <v>18</v>
      </c>
      <c r="B34" s="18" t="str">
        <f>IF(B33="","",B24/B33)</f>
        <v/>
      </c>
      <c r="C34" s="2"/>
      <c r="D34" s="2"/>
      <c r="E34" s="2"/>
      <c r="F34" s="2"/>
      <c r="I34" s="15" t="s">
        <v>18</v>
      </c>
      <c r="J34" s="18" t="str">
        <f>IF(J33="","",J24/J33)</f>
        <v/>
      </c>
      <c r="K34" s="2"/>
      <c r="L34" s="2"/>
      <c r="M34" s="2"/>
      <c r="N34" s="2"/>
      <c r="Q34" s="15" t="s">
        <v>18</v>
      </c>
      <c r="R34" s="18" t="str">
        <f>IF(R33="","",R24/R33)</f>
        <v/>
      </c>
      <c r="S34" s="2"/>
      <c r="T34" s="2"/>
      <c r="U34" s="2"/>
      <c r="V34" s="2"/>
    </row>
    <row r="35" spans="1:22" x14ac:dyDescent="0.25">
      <c r="A35" s="15" t="s">
        <v>17</v>
      </c>
      <c r="B35" s="18" t="str">
        <f>IF(B33="","",F20/B33)</f>
        <v/>
      </c>
      <c r="C35" s="2"/>
      <c r="D35" s="2"/>
      <c r="E35" s="2"/>
      <c r="F35" s="2"/>
      <c r="I35" s="15" t="s">
        <v>17</v>
      </c>
      <c r="J35" s="18" t="str">
        <f>IF(J33="","",N20/J33)</f>
        <v/>
      </c>
      <c r="K35" s="2"/>
      <c r="L35" s="2"/>
      <c r="M35" s="2"/>
      <c r="N35" s="2"/>
      <c r="Q35" s="15" t="s">
        <v>17</v>
      </c>
      <c r="R35" s="18" t="str">
        <f>IF(R33="","",V20/R33)</f>
        <v/>
      </c>
      <c r="S35" s="2"/>
      <c r="T35" s="2"/>
      <c r="U35" s="2"/>
      <c r="V35" s="2"/>
    </row>
    <row r="36" spans="1:22" x14ac:dyDescent="0.25">
      <c r="A36" s="15" t="s">
        <v>16</v>
      </c>
      <c r="B36" s="18" t="str">
        <f>IF(B33="","",B28/B33)</f>
        <v/>
      </c>
      <c r="C36" s="2"/>
      <c r="D36" s="2"/>
      <c r="E36" s="2"/>
      <c r="F36" s="2"/>
      <c r="I36" s="15" t="s">
        <v>16</v>
      </c>
      <c r="J36" s="18" t="str">
        <f>IF(J33="","",J28/J33)</f>
        <v/>
      </c>
      <c r="K36" s="2"/>
      <c r="L36" s="2"/>
      <c r="M36" s="2"/>
      <c r="N36" s="2"/>
      <c r="Q36" s="15" t="s">
        <v>16</v>
      </c>
      <c r="R36" s="18" t="str">
        <f>IF(R33="","",R28/R33)</f>
        <v/>
      </c>
      <c r="S36" s="2"/>
      <c r="T36" s="2"/>
      <c r="U36" s="2"/>
      <c r="V36" s="2"/>
    </row>
    <row r="37" spans="1:22" x14ac:dyDescent="0.25">
      <c r="A37" s="15" t="s">
        <v>15</v>
      </c>
      <c r="B37" s="18" t="str">
        <f>IF(B33="","",B30/B33)</f>
        <v/>
      </c>
      <c r="C37" s="2"/>
      <c r="D37" s="2"/>
      <c r="E37" s="2"/>
      <c r="F37" s="2"/>
      <c r="I37" s="15" t="s">
        <v>15</v>
      </c>
      <c r="J37" s="18" t="str">
        <f>IF(J33="","",J30/J33)</f>
        <v/>
      </c>
      <c r="K37" s="2"/>
      <c r="L37" s="2"/>
      <c r="M37" s="2"/>
      <c r="N37" s="2"/>
      <c r="Q37" s="15" t="s">
        <v>15</v>
      </c>
      <c r="R37" s="18" t="str">
        <f>IF(R33="","",R30/R33)</f>
        <v/>
      </c>
      <c r="S37" s="2"/>
      <c r="T37" s="2"/>
      <c r="U37" s="2"/>
      <c r="V37" s="2"/>
    </row>
    <row r="38" spans="1:22" x14ac:dyDescent="0.25">
      <c r="A38" s="2"/>
      <c r="B38" s="17"/>
      <c r="C38" s="2"/>
      <c r="D38" s="2"/>
      <c r="E38" s="2"/>
      <c r="F38" s="2"/>
      <c r="I38" s="2"/>
      <c r="J38" s="17"/>
      <c r="K38" s="2"/>
      <c r="L38" s="2"/>
      <c r="M38" s="2"/>
      <c r="N38" s="2"/>
      <c r="Q38" s="2"/>
      <c r="R38" s="17"/>
      <c r="S38" s="2"/>
      <c r="T38" s="2"/>
      <c r="U38" s="2"/>
      <c r="V38" s="2"/>
    </row>
    <row r="39" spans="1:22" x14ac:dyDescent="0.25">
      <c r="A39" s="15" t="s">
        <v>14</v>
      </c>
      <c r="B39" s="16"/>
      <c r="C39" s="2" t="s">
        <v>12</v>
      </c>
      <c r="D39" s="2"/>
      <c r="E39" s="2"/>
      <c r="F39" s="2"/>
      <c r="I39" s="15" t="s">
        <v>14</v>
      </c>
      <c r="J39" s="16"/>
      <c r="K39" s="2" t="s">
        <v>12</v>
      </c>
      <c r="L39" s="2"/>
      <c r="M39" s="2"/>
      <c r="N39" s="2"/>
      <c r="Q39" s="15" t="s">
        <v>14</v>
      </c>
      <c r="R39" s="16"/>
      <c r="S39" s="2" t="s">
        <v>12</v>
      </c>
      <c r="T39" s="2"/>
      <c r="U39" s="2"/>
      <c r="V39" s="2"/>
    </row>
    <row r="40" spans="1:22" x14ac:dyDescent="0.25">
      <c r="A40" s="15" t="s">
        <v>11</v>
      </c>
      <c r="B40" s="14" t="str">
        <f>IF(B39="","",B24/B39)</f>
        <v/>
      </c>
      <c r="C40" s="2"/>
      <c r="D40" s="2"/>
      <c r="E40" s="2"/>
      <c r="F40" s="2"/>
      <c r="I40" s="15" t="s">
        <v>11</v>
      </c>
      <c r="J40" s="14" t="str">
        <f>IF(J39="","",J24/J39)</f>
        <v/>
      </c>
      <c r="K40" s="2"/>
      <c r="L40" s="2"/>
      <c r="M40" s="2"/>
      <c r="N40" s="2"/>
      <c r="Q40" s="15" t="s">
        <v>11</v>
      </c>
      <c r="R40" s="14" t="str">
        <f>IF(R39="","",R24/R39)</f>
        <v/>
      </c>
      <c r="S40" s="2"/>
      <c r="T40" s="2"/>
      <c r="U40" s="2"/>
      <c r="V40" s="2"/>
    </row>
    <row r="41" spans="1:22" x14ac:dyDescent="0.25">
      <c r="A41" s="15" t="s">
        <v>10</v>
      </c>
      <c r="B41" s="14" t="str">
        <f>IF(B39="","",F20/B39)</f>
        <v/>
      </c>
      <c r="C41" s="2"/>
      <c r="D41" s="2"/>
      <c r="E41" s="2"/>
      <c r="F41" s="2"/>
      <c r="I41" s="15" t="s">
        <v>10</v>
      </c>
      <c r="J41" s="14" t="str">
        <f>IF(J39="","",N20/J39)</f>
        <v/>
      </c>
      <c r="K41" s="2"/>
      <c r="L41" s="2"/>
      <c r="M41" s="2"/>
      <c r="N41" s="2"/>
      <c r="Q41" s="15" t="s">
        <v>10</v>
      </c>
      <c r="R41" s="14" t="str">
        <f>IF(R39="","",V20/R39)</f>
        <v/>
      </c>
      <c r="S41" s="2"/>
      <c r="T41" s="2"/>
      <c r="U41" s="2"/>
      <c r="V41" s="2"/>
    </row>
    <row r="42" spans="1:22" x14ac:dyDescent="0.25">
      <c r="A42" s="15" t="s">
        <v>9</v>
      </c>
      <c r="B42" s="14" t="str">
        <f>IF(B39="","",B28/B39)</f>
        <v/>
      </c>
      <c r="C42" s="2"/>
      <c r="D42" s="2"/>
      <c r="E42" s="2"/>
      <c r="F42" s="2"/>
      <c r="I42" s="15" t="s">
        <v>9</v>
      </c>
      <c r="J42" s="14" t="str">
        <f>IF(J39="","",J28/J39)</f>
        <v/>
      </c>
      <c r="K42" s="2"/>
      <c r="L42" s="2"/>
      <c r="M42" s="2"/>
      <c r="N42" s="2"/>
      <c r="Q42" s="15" t="s">
        <v>9</v>
      </c>
      <c r="R42" s="14" t="str">
        <f>IF(R39="","",R28/R39)</f>
        <v/>
      </c>
      <c r="S42" s="2"/>
      <c r="T42" s="2"/>
      <c r="U42" s="2"/>
      <c r="V42" s="2"/>
    </row>
    <row r="43" spans="1:22" x14ac:dyDescent="0.25">
      <c r="A43" s="15" t="s">
        <v>8</v>
      </c>
      <c r="B43" s="14" t="str">
        <f>IF(B39="","",B30/B39)</f>
        <v/>
      </c>
      <c r="C43" s="2"/>
      <c r="D43" s="2"/>
      <c r="E43" s="2"/>
      <c r="F43" s="2"/>
      <c r="I43" s="15" t="s">
        <v>8</v>
      </c>
      <c r="J43" s="14" t="str">
        <f>IF(J39="","",J30/J39)</f>
        <v/>
      </c>
      <c r="K43" s="2"/>
      <c r="L43" s="2"/>
      <c r="M43" s="2"/>
      <c r="N43" s="2"/>
      <c r="Q43" s="15" t="s">
        <v>8</v>
      </c>
      <c r="R43" s="14" t="str">
        <f>IF(R39="","",R30/R39)</f>
        <v/>
      </c>
      <c r="S43" s="2"/>
      <c r="T43" s="2"/>
      <c r="U43" s="2"/>
      <c r="V43" s="2"/>
    </row>
    <row r="44" spans="1:22" x14ac:dyDescent="0.25">
      <c r="A44" s="13"/>
      <c r="B44" s="12"/>
      <c r="C44" s="2"/>
      <c r="D44" s="2"/>
      <c r="E44" s="2"/>
      <c r="F44" s="2"/>
      <c r="I44" s="13"/>
      <c r="J44" s="12"/>
      <c r="K44" s="2"/>
      <c r="L44" s="2"/>
      <c r="M44" s="2"/>
      <c r="N44" s="2"/>
      <c r="Q44" s="13"/>
      <c r="R44" s="12"/>
      <c r="S44" s="2"/>
      <c r="T44" s="2"/>
      <c r="U44" s="2"/>
      <c r="V44" s="2"/>
    </row>
    <row r="45" spans="1:22" x14ac:dyDescent="0.25">
      <c r="A45" s="15" t="s">
        <v>13</v>
      </c>
      <c r="B45" s="16"/>
      <c r="C45" s="2" t="s">
        <v>12</v>
      </c>
      <c r="D45" s="2"/>
      <c r="E45" s="2"/>
      <c r="F45" s="2"/>
      <c r="I45" s="15" t="s">
        <v>13</v>
      </c>
      <c r="J45" s="16"/>
      <c r="K45" s="2" t="s">
        <v>12</v>
      </c>
      <c r="L45" s="2"/>
      <c r="M45" s="2"/>
      <c r="N45" s="2"/>
      <c r="Q45" s="15" t="s">
        <v>13</v>
      </c>
      <c r="R45" s="16"/>
      <c r="S45" s="2" t="s">
        <v>12</v>
      </c>
      <c r="T45" s="2"/>
      <c r="U45" s="2"/>
      <c r="V45" s="2"/>
    </row>
    <row r="46" spans="1:22" x14ac:dyDescent="0.25">
      <c r="A46" s="15" t="s">
        <v>11</v>
      </c>
      <c r="B46" s="14" t="str">
        <f>IF(B45="","",B24/B45)</f>
        <v/>
      </c>
      <c r="C46" s="2"/>
      <c r="D46" s="2"/>
      <c r="E46" s="2"/>
      <c r="F46" s="2"/>
      <c r="I46" s="15" t="s">
        <v>11</v>
      </c>
      <c r="J46" s="14" t="str">
        <f>IF(J45="","",J24/J45)</f>
        <v/>
      </c>
      <c r="K46" s="2"/>
      <c r="L46" s="2"/>
      <c r="M46" s="2"/>
      <c r="N46" s="2"/>
      <c r="Q46" s="15" t="s">
        <v>11</v>
      </c>
      <c r="R46" s="14" t="str">
        <f>IF(R45="","",R24/R45)</f>
        <v/>
      </c>
      <c r="S46" s="2"/>
      <c r="T46" s="2"/>
      <c r="U46" s="2"/>
      <c r="V46" s="2"/>
    </row>
    <row r="47" spans="1:22" x14ac:dyDescent="0.25">
      <c r="A47" s="15" t="s">
        <v>10</v>
      </c>
      <c r="B47" s="14" t="str">
        <f>IF(B45="","",F20/B45)</f>
        <v/>
      </c>
      <c r="C47" s="2"/>
      <c r="D47" s="2"/>
      <c r="E47" s="2"/>
      <c r="F47" s="2"/>
      <c r="I47" s="15" t="s">
        <v>10</v>
      </c>
      <c r="J47" s="14" t="str">
        <f>IF(J45="","",N20/J45)</f>
        <v/>
      </c>
      <c r="K47" s="2"/>
      <c r="L47" s="2"/>
      <c r="M47" s="2"/>
      <c r="N47" s="2"/>
      <c r="Q47" s="15" t="s">
        <v>10</v>
      </c>
      <c r="R47" s="14" t="str">
        <f>IF(R45="","",V20/R45)</f>
        <v/>
      </c>
      <c r="S47" s="2"/>
      <c r="T47" s="2"/>
      <c r="U47" s="2"/>
      <c r="V47" s="2"/>
    </row>
    <row r="48" spans="1:22" x14ac:dyDescent="0.25">
      <c r="A48" s="15" t="s">
        <v>9</v>
      </c>
      <c r="B48" s="14" t="str">
        <f>IF(B45="","",B28/B45)</f>
        <v/>
      </c>
      <c r="C48" s="2"/>
      <c r="D48" s="2"/>
      <c r="E48" s="2"/>
      <c r="F48" s="2"/>
      <c r="I48" s="15" t="s">
        <v>9</v>
      </c>
      <c r="J48" s="14" t="str">
        <f>IF(J45="","",J28/J45)</f>
        <v/>
      </c>
      <c r="K48" s="2"/>
      <c r="L48" s="2"/>
      <c r="M48" s="2"/>
      <c r="N48" s="2"/>
      <c r="Q48" s="15" t="s">
        <v>9</v>
      </c>
      <c r="R48" s="14" t="str">
        <f>IF(R45="","",R28/R45)</f>
        <v/>
      </c>
      <c r="S48" s="2"/>
      <c r="T48" s="2"/>
      <c r="U48" s="2"/>
      <c r="V48" s="2"/>
    </row>
    <row r="49" spans="1:22" x14ac:dyDescent="0.25">
      <c r="A49" s="15" t="s">
        <v>8</v>
      </c>
      <c r="B49" s="14" t="str">
        <f>IF(B45="","",B30/B45)</f>
        <v/>
      </c>
      <c r="C49" s="2"/>
      <c r="D49" s="2"/>
      <c r="E49" s="2"/>
      <c r="F49" s="2"/>
      <c r="I49" s="15" t="s">
        <v>8</v>
      </c>
      <c r="J49" s="14" t="str">
        <f>IF(J45="","",J30/J45)</f>
        <v/>
      </c>
      <c r="K49" s="2"/>
      <c r="L49" s="2"/>
      <c r="M49" s="2"/>
      <c r="N49" s="2"/>
      <c r="Q49" s="15" t="s">
        <v>8</v>
      </c>
      <c r="R49" s="14" t="str">
        <f>IF(R45="","",R30/R45)</f>
        <v/>
      </c>
      <c r="S49" s="2"/>
      <c r="T49" s="2"/>
      <c r="U49" s="2"/>
      <c r="V49" s="2"/>
    </row>
    <row r="50" spans="1:22" x14ac:dyDescent="0.25">
      <c r="A50" s="13"/>
      <c r="B50" s="12"/>
      <c r="C50" s="2"/>
      <c r="D50" s="2"/>
      <c r="E50" s="2"/>
      <c r="F50" s="2"/>
      <c r="I50" s="2"/>
      <c r="J50" s="2"/>
      <c r="K50" s="2"/>
      <c r="L50" s="2"/>
      <c r="M50" s="2"/>
      <c r="N50" s="2"/>
      <c r="Q50" s="2"/>
      <c r="R50" s="2"/>
      <c r="S50" s="2"/>
      <c r="T50" s="2"/>
      <c r="U50" s="2"/>
      <c r="V50" s="2"/>
    </row>
    <row r="51" spans="1:22" x14ac:dyDescent="0.25">
      <c r="A51" s="10" t="s">
        <v>7</v>
      </c>
      <c r="B51" s="11">
        <v>385218</v>
      </c>
      <c r="C51" s="2" t="s">
        <v>6</v>
      </c>
      <c r="D51" s="2"/>
      <c r="E51" s="2"/>
      <c r="F51" s="2"/>
      <c r="I51" s="10" t="s">
        <v>7</v>
      </c>
      <c r="J51" s="11">
        <v>539305</v>
      </c>
      <c r="K51" s="2" t="s">
        <v>6</v>
      </c>
      <c r="L51" s="2"/>
      <c r="M51" s="2"/>
      <c r="N51" s="2"/>
      <c r="Q51" s="10" t="s">
        <v>7</v>
      </c>
      <c r="R51" s="11">
        <v>693393</v>
      </c>
      <c r="S51" s="2" t="s">
        <v>6</v>
      </c>
      <c r="T51" s="2"/>
      <c r="U51" s="2"/>
      <c r="V51" s="2"/>
    </row>
    <row r="52" spans="1:22" x14ac:dyDescent="0.25">
      <c r="A52" s="10" t="s">
        <v>5</v>
      </c>
      <c r="B52" s="11">
        <v>107</v>
      </c>
      <c r="C52" s="2" t="s">
        <v>3</v>
      </c>
      <c r="D52" s="2"/>
      <c r="E52" s="2"/>
      <c r="F52" s="2"/>
      <c r="I52" s="10" t="s">
        <v>5</v>
      </c>
      <c r="J52" s="11">
        <v>150</v>
      </c>
      <c r="K52" s="2" t="s">
        <v>3</v>
      </c>
      <c r="L52" s="2"/>
      <c r="M52" s="2"/>
      <c r="N52" s="2"/>
      <c r="Q52" s="10" t="s">
        <v>5</v>
      </c>
      <c r="R52" s="11">
        <v>193</v>
      </c>
      <c r="S52" s="2" t="s">
        <v>3</v>
      </c>
      <c r="T52" s="2"/>
      <c r="U52" s="2"/>
      <c r="V52" s="2"/>
    </row>
    <row r="53" spans="1:22" x14ac:dyDescent="0.25">
      <c r="A53" s="10" t="s">
        <v>4</v>
      </c>
      <c r="B53" s="11">
        <v>151</v>
      </c>
      <c r="C53" s="2" t="s">
        <v>3</v>
      </c>
      <c r="D53" s="2"/>
      <c r="E53" s="2"/>
      <c r="F53" s="2"/>
      <c r="I53" s="10" t="s">
        <v>4</v>
      </c>
      <c r="J53" s="11">
        <v>212</v>
      </c>
      <c r="K53" s="2" t="s">
        <v>3</v>
      </c>
      <c r="L53" s="2"/>
      <c r="M53" s="2"/>
      <c r="N53" s="2"/>
      <c r="Q53" s="10" t="s">
        <v>4</v>
      </c>
      <c r="R53" s="11">
        <v>272</v>
      </c>
      <c r="S53" s="2" t="s">
        <v>3</v>
      </c>
      <c r="T53" s="2"/>
      <c r="U53" s="2"/>
      <c r="V53" s="2"/>
    </row>
    <row r="54" spans="1:22" x14ac:dyDescent="0.25">
      <c r="A54" s="10" t="s">
        <v>2</v>
      </c>
      <c r="B54" s="9"/>
      <c r="C54" s="2"/>
      <c r="D54" s="2"/>
      <c r="E54" s="2"/>
      <c r="F54" s="2"/>
      <c r="I54" s="10" t="s">
        <v>2</v>
      </c>
      <c r="J54" s="9"/>
      <c r="K54" s="2"/>
      <c r="L54" s="2"/>
      <c r="M54" s="2"/>
      <c r="N54" s="2"/>
      <c r="Q54" s="10" t="s">
        <v>2</v>
      </c>
      <c r="R54" s="9"/>
      <c r="S54" s="2"/>
      <c r="T54" s="2"/>
      <c r="U54" s="2"/>
      <c r="V54" s="2"/>
    </row>
    <row r="55" spans="1:22" s="5" customFormat="1" ht="31.5" customHeight="1" x14ac:dyDescent="0.25">
      <c r="A55" s="8" t="s">
        <v>1</v>
      </c>
      <c r="B55" s="7">
        <f>+B54-B30</f>
        <v>0</v>
      </c>
      <c r="C55" s="6"/>
      <c r="D55" s="6"/>
      <c r="E55" s="6"/>
      <c r="F55" s="6"/>
      <c r="I55" s="8" t="s">
        <v>1</v>
      </c>
      <c r="J55" s="7">
        <f>+J54-J30</f>
        <v>0</v>
      </c>
      <c r="K55" s="6"/>
      <c r="L55" s="6"/>
      <c r="M55" s="6"/>
      <c r="N55" s="6"/>
      <c r="Q55" s="8" t="s">
        <v>1</v>
      </c>
      <c r="R55" s="7">
        <f>+R54-R30</f>
        <v>0</v>
      </c>
      <c r="S55" s="6"/>
      <c r="T55" s="6"/>
      <c r="U55" s="6"/>
      <c r="V55" s="6"/>
    </row>
    <row r="56" spans="1:22" ht="31.5" customHeight="1" x14ac:dyDescent="0.25">
      <c r="A56" s="4" t="s">
        <v>0</v>
      </c>
      <c r="B56" s="3" t="str">
        <f>IF(B54="","",B30/B54)</f>
        <v/>
      </c>
      <c r="C56" s="2"/>
      <c r="D56" s="2"/>
      <c r="E56" s="2"/>
      <c r="F56" s="2"/>
      <c r="I56" s="4" t="s">
        <v>0</v>
      </c>
      <c r="J56" s="3" t="str">
        <f>IF(J54="","",J30/J54)</f>
        <v/>
      </c>
      <c r="K56" s="2"/>
      <c r="L56" s="2"/>
      <c r="M56" s="2"/>
      <c r="N56" s="2"/>
      <c r="Q56" s="4" t="s">
        <v>0</v>
      </c>
      <c r="R56" s="3" t="str">
        <f>IF(R54="","",R30/R54)</f>
        <v/>
      </c>
      <c r="S56" s="2"/>
      <c r="T56" s="2"/>
      <c r="U56" s="2"/>
      <c r="V56" s="2"/>
    </row>
  </sheetData>
  <mergeCells count="12">
    <mergeCell ref="B1:D1"/>
    <mergeCell ref="J1:L1"/>
    <mergeCell ref="R1:T1"/>
    <mergeCell ref="B2:D2"/>
    <mergeCell ref="J2:L2"/>
    <mergeCell ref="R2:T2"/>
    <mergeCell ref="B3:D3"/>
    <mergeCell ref="J3:L3"/>
    <mergeCell ref="R3:T3"/>
    <mergeCell ref="B4:D4"/>
    <mergeCell ref="J4:L4"/>
    <mergeCell ref="R4:T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zoomScaleNormal="100" workbookViewId="0">
      <selection activeCell="A35" sqref="A35"/>
    </sheetView>
  </sheetViews>
  <sheetFormatPr defaultRowHeight="15" x14ac:dyDescent="0.25"/>
  <cols>
    <col min="1" max="1" width="42.28515625" style="1" customWidth="1"/>
    <col min="2" max="2" width="20" style="1" customWidth="1"/>
    <col min="3" max="3" width="9.140625" style="1"/>
    <col min="4" max="4" width="8.5703125" style="1" bestFit="1" customWidth="1"/>
    <col min="5" max="5" width="8.5703125" style="1" customWidth="1"/>
    <col min="6" max="6" width="14" style="1" customWidth="1"/>
    <col min="7" max="8" width="9.140625" style="1"/>
    <col min="9" max="9" width="44.140625" style="1" customWidth="1"/>
    <col min="10" max="10" width="16.140625" style="1" customWidth="1"/>
    <col min="11" max="13" width="9.140625" style="1"/>
    <col min="14" max="14" width="18.28515625" style="1" customWidth="1"/>
    <col min="15" max="16384" width="9.140625" style="1"/>
  </cols>
  <sheetData>
    <row r="1" spans="1:14" x14ac:dyDescent="0.25">
      <c r="A1" s="1" t="s">
        <v>41</v>
      </c>
      <c r="B1" s="46" t="s">
        <v>42</v>
      </c>
      <c r="C1" s="48"/>
      <c r="D1" s="48"/>
      <c r="E1" s="43"/>
      <c r="I1" s="1" t="s">
        <v>41</v>
      </c>
      <c r="J1" s="46" t="s">
        <v>40</v>
      </c>
      <c r="K1" s="48"/>
      <c r="L1" s="48"/>
      <c r="M1" s="43"/>
    </row>
    <row r="2" spans="1:14" x14ac:dyDescent="0.25">
      <c r="A2" s="2" t="s">
        <v>39</v>
      </c>
      <c r="B2" s="46" t="s">
        <v>47</v>
      </c>
      <c r="C2" s="47"/>
      <c r="D2" s="47"/>
      <c r="E2" s="44"/>
      <c r="F2" s="2"/>
      <c r="I2" s="2" t="s">
        <v>39</v>
      </c>
      <c r="J2" s="46" t="s">
        <v>47</v>
      </c>
      <c r="K2" s="47"/>
      <c r="L2" s="47"/>
      <c r="M2" s="44"/>
      <c r="N2" s="2"/>
    </row>
    <row r="3" spans="1:14" x14ac:dyDescent="0.25">
      <c r="A3" s="2" t="s">
        <v>38</v>
      </c>
      <c r="B3" s="46">
        <v>2026</v>
      </c>
      <c r="C3" s="47"/>
      <c r="D3" s="47"/>
      <c r="E3" s="44"/>
      <c r="F3" s="2"/>
      <c r="I3" s="2" t="s">
        <v>38</v>
      </c>
      <c r="J3" s="46">
        <v>2027</v>
      </c>
      <c r="K3" s="47"/>
      <c r="L3" s="47"/>
      <c r="M3" s="44"/>
      <c r="N3" s="2"/>
    </row>
    <row r="4" spans="1:14" x14ac:dyDescent="0.25">
      <c r="A4" s="2" t="s">
        <v>37</v>
      </c>
      <c r="B4" s="46"/>
      <c r="C4" s="47"/>
      <c r="D4" s="47"/>
      <c r="E4" s="44"/>
      <c r="F4" s="2"/>
      <c r="I4" s="2" t="s">
        <v>37</v>
      </c>
      <c r="J4" s="46"/>
      <c r="K4" s="47"/>
      <c r="L4" s="47"/>
      <c r="M4" s="44"/>
      <c r="N4" s="2"/>
    </row>
    <row r="5" spans="1:14" x14ac:dyDescent="0.25">
      <c r="A5" s="2"/>
      <c r="B5" s="25"/>
      <c r="C5" s="2"/>
      <c r="D5" s="2"/>
      <c r="E5" s="2"/>
      <c r="F5" s="2"/>
      <c r="I5" s="2"/>
      <c r="J5" s="25"/>
      <c r="K5" s="2"/>
      <c r="L5" s="2"/>
      <c r="M5" s="2"/>
      <c r="N5" s="2"/>
    </row>
    <row r="6" spans="1:14" x14ac:dyDescent="0.25">
      <c r="A6" s="2"/>
      <c r="B6" s="42"/>
      <c r="C6" s="2" t="s">
        <v>36</v>
      </c>
      <c r="D6" s="2"/>
      <c r="E6" s="2"/>
      <c r="F6" s="2"/>
      <c r="I6" s="2"/>
      <c r="J6" s="42"/>
      <c r="K6" s="2" t="s">
        <v>36</v>
      </c>
      <c r="L6" s="2"/>
      <c r="M6" s="2"/>
      <c r="N6" s="2"/>
    </row>
    <row r="7" spans="1:14" ht="21.75" customHeight="1" x14ac:dyDescent="0.25">
      <c r="A7" s="41" t="s">
        <v>35</v>
      </c>
      <c r="B7" s="2"/>
      <c r="C7" s="2"/>
      <c r="D7" s="2"/>
      <c r="E7" s="2"/>
      <c r="F7" s="2"/>
      <c r="I7" s="41" t="s">
        <v>34</v>
      </c>
      <c r="J7" s="2"/>
      <c r="K7" s="2"/>
      <c r="L7" s="2"/>
      <c r="M7" s="2"/>
      <c r="N7" s="2"/>
    </row>
    <row r="8" spans="1:14" x14ac:dyDescent="0.25">
      <c r="A8" s="30" t="str">
        <f>B4&amp;" - "&amp;"LABOR COSTS"</f>
        <v xml:space="preserve"> - LABOR COSTS</v>
      </c>
      <c r="B8" s="2"/>
      <c r="C8" s="2"/>
      <c r="D8" s="2"/>
      <c r="E8" s="2"/>
      <c r="F8" s="2"/>
      <c r="I8" s="30" t="str">
        <f>J4&amp;" - "&amp;"LABOR COSTS"</f>
        <v xml:space="preserve"> - LABOR COSTS</v>
      </c>
      <c r="J8" s="2"/>
      <c r="K8" s="2"/>
      <c r="L8" s="2"/>
      <c r="M8" s="2"/>
      <c r="N8" s="2"/>
    </row>
    <row r="9" spans="1:14" s="39" customFormat="1" ht="40.5" customHeight="1" x14ac:dyDescent="0.25">
      <c r="A9" s="40" t="s">
        <v>32</v>
      </c>
      <c r="B9" s="40" t="s">
        <v>31</v>
      </c>
      <c r="C9" s="40" t="s">
        <v>30</v>
      </c>
      <c r="D9" s="40" t="s">
        <v>29</v>
      </c>
      <c r="E9" s="40" t="s">
        <v>43</v>
      </c>
      <c r="F9" s="40" t="s">
        <v>25</v>
      </c>
      <c r="I9" s="40" t="s">
        <v>32</v>
      </c>
      <c r="J9" s="40" t="s">
        <v>31</v>
      </c>
      <c r="K9" s="40" t="s">
        <v>30</v>
      </c>
      <c r="L9" s="40" t="s">
        <v>29</v>
      </c>
      <c r="M9" s="40" t="s">
        <v>43</v>
      </c>
      <c r="N9" s="40" t="s">
        <v>25</v>
      </c>
    </row>
    <row r="10" spans="1:14" x14ac:dyDescent="0.25">
      <c r="A10" s="19" t="s">
        <v>28</v>
      </c>
      <c r="B10" s="38"/>
      <c r="C10" s="37"/>
      <c r="D10" s="36"/>
      <c r="E10" s="36">
        <f>C10*D10</f>
        <v>0</v>
      </c>
      <c r="F10" s="35" t="str">
        <f>IF(B10="","",B10*C10*D10)</f>
        <v/>
      </c>
      <c r="I10" s="19" t="s">
        <v>28</v>
      </c>
      <c r="J10" s="38"/>
      <c r="K10" s="37"/>
      <c r="L10" s="36"/>
      <c r="M10" s="36">
        <f>K10*L10</f>
        <v>0</v>
      </c>
      <c r="N10" s="35" t="str">
        <f>IF(J10="","",J10*K10*L10)</f>
        <v/>
      </c>
    </row>
    <row r="11" spans="1:14" ht="30" x14ac:dyDescent="0.25">
      <c r="A11" s="45" t="s">
        <v>44</v>
      </c>
      <c r="B11" s="38"/>
      <c r="C11" s="37"/>
      <c r="D11" s="36"/>
      <c r="E11" s="36">
        <f t="shared" ref="E11:E19" si="0">C11*D11</f>
        <v>0</v>
      </c>
      <c r="F11" s="35" t="str">
        <f>IF(B11="","",B11*C11*D11)</f>
        <v/>
      </c>
      <c r="I11" s="45" t="s">
        <v>44</v>
      </c>
      <c r="J11" s="38"/>
      <c r="K11" s="37"/>
      <c r="L11" s="36"/>
      <c r="M11" s="36">
        <f t="shared" ref="M11:M19" si="1">K11*L11</f>
        <v>0</v>
      </c>
      <c r="N11" s="35" t="str">
        <f>IF(J11="","",J11*K11*L11)</f>
        <v/>
      </c>
    </row>
    <row r="12" spans="1:14" x14ac:dyDescent="0.25">
      <c r="A12" s="19"/>
      <c r="B12" s="38"/>
      <c r="C12" s="37"/>
      <c r="D12" s="36"/>
      <c r="E12" s="36">
        <f t="shared" si="0"/>
        <v>0</v>
      </c>
      <c r="F12" s="35" t="str">
        <f>IF(B12="","",B12*C12*D12)</f>
        <v/>
      </c>
      <c r="I12" s="19"/>
      <c r="J12" s="38"/>
      <c r="K12" s="37"/>
      <c r="L12" s="36"/>
      <c r="M12" s="36">
        <f t="shared" si="1"/>
        <v>0</v>
      </c>
      <c r="N12" s="35" t="str">
        <f>IF(J12="","",J12*K12*L12)</f>
        <v/>
      </c>
    </row>
    <row r="13" spans="1:14" x14ac:dyDescent="0.25">
      <c r="A13" s="19"/>
      <c r="B13" s="37"/>
      <c r="C13" s="37"/>
      <c r="D13" s="36"/>
      <c r="E13" s="36">
        <f t="shared" si="0"/>
        <v>0</v>
      </c>
      <c r="F13" s="35" t="str">
        <f>IF(B13="","",B13*C13*D13)</f>
        <v/>
      </c>
      <c r="I13" s="19"/>
      <c r="J13" s="37"/>
      <c r="K13" s="37"/>
      <c r="L13" s="36"/>
      <c r="M13" s="36">
        <f t="shared" si="1"/>
        <v>0</v>
      </c>
      <c r="N13" s="35" t="str">
        <f>IF(J13="","",J13*K13*L13)</f>
        <v/>
      </c>
    </row>
    <row r="14" spans="1:14" x14ac:dyDescent="0.25">
      <c r="A14" s="19"/>
      <c r="B14" s="37"/>
      <c r="C14" s="37"/>
      <c r="D14" s="36"/>
      <c r="E14" s="36">
        <f t="shared" si="0"/>
        <v>0</v>
      </c>
      <c r="F14" s="35" t="str">
        <f>IF(B14="","",B14*C14*D14)</f>
        <v/>
      </c>
      <c r="I14" s="19"/>
      <c r="J14" s="37"/>
      <c r="K14" s="37"/>
      <c r="L14" s="36"/>
      <c r="M14" s="36">
        <f t="shared" si="1"/>
        <v>0</v>
      </c>
      <c r="N14" s="35" t="str">
        <f>IF(J14="","",J14*K14*L14)</f>
        <v/>
      </c>
    </row>
    <row r="15" spans="1:14" x14ac:dyDescent="0.25">
      <c r="A15" s="19"/>
      <c r="B15" s="37"/>
      <c r="C15" s="37"/>
      <c r="D15" s="36"/>
      <c r="E15" s="36">
        <f t="shared" si="0"/>
        <v>0</v>
      </c>
      <c r="F15" s="35" t="str">
        <f t="shared" ref="F15:F19" si="2">IF(B15="","",B15*C15*D15)</f>
        <v/>
      </c>
      <c r="I15" s="19"/>
      <c r="J15" s="37"/>
      <c r="K15" s="37"/>
      <c r="L15" s="36"/>
      <c r="M15" s="36">
        <f t="shared" si="1"/>
        <v>0</v>
      </c>
      <c r="N15" s="35" t="str">
        <f t="shared" ref="N15:N19" si="3">IF(J15="","",J15*K15*L15)</f>
        <v/>
      </c>
    </row>
    <row r="16" spans="1:14" x14ac:dyDescent="0.25">
      <c r="A16" s="19"/>
      <c r="B16" s="37"/>
      <c r="C16" s="37"/>
      <c r="D16" s="36"/>
      <c r="E16" s="36">
        <f t="shared" si="0"/>
        <v>0</v>
      </c>
      <c r="F16" s="35" t="str">
        <f t="shared" si="2"/>
        <v/>
      </c>
      <c r="I16" s="19"/>
      <c r="J16" s="37"/>
      <c r="K16" s="37"/>
      <c r="L16" s="36"/>
      <c r="M16" s="36">
        <f t="shared" si="1"/>
        <v>0</v>
      </c>
      <c r="N16" s="35" t="str">
        <f t="shared" si="3"/>
        <v/>
      </c>
    </row>
    <row r="17" spans="1:14" x14ac:dyDescent="0.25">
      <c r="A17" s="19"/>
      <c r="B17" s="37"/>
      <c r="C17" s="37"/>
      <c r="D17" s="36"/>
      <c r="E17" s="36">
        <f t="shared" si="0"/>
        <v>0</v>
      </c>
      <c r="F17" s="35" t="str">
        <f t="shared" si="2"/>
        <v/>
      </c>
      <c r="I17" s="19"/>
      <c r="J17" s="37"/>
      <c r="K17" s="37"/>
      <c r="L17" s="36"/>
      <c r="M17" s="36">
        <f t="shared" si="1"/>
        <v>0</v>
      </c>
      <c r="N17" s="35" t="str">
        <f t="shared" si="3"/>
        <v/>
      </c>
    </row>
    <row r="18" spans="1:14" x14ac:dyDescent="0.25">
      <c r="A18" s="19"/>
      <c r="B18" s="37"/>
      <c r="C18" s="37"/>
      <c r="D18" s="36"/>
      <c r="E18" s="36">
        <f t="shared" si="0"/>
        <v>0</v>
      </c>
      <c r="F18" s="35" t="str">
        <f t="shared" si="2"/>
        <v/>
      </c>
      <c r="I18" s="19"/>
      <c r="J18" s="37"/>
      <c r="K18" s="37"/>
      <c r="L18" s="36"/>
      <c r="M18" s="36">
        <f t="shared" si="1"/>
        <v>0</v>
      </c>
      <c r="N18" s="35" t="str">
        <f t="shared" si="3"/>
        <v/>
      </c>
    </row>
    <row r="19" spans="1:14" x14ac:dyDescent="0.25">
      <c r="A19" s="19"/>
      <c r="B19" s="37"/>
      <c r="C19" s="37"/>
      <c r="D19" s="36"/>
      <c r="E19" s="36">
        <f t="shared" si="0"/>
        <v>0</v>
      </c>
      <c r="F19" s="35" t="str">
        <f t="shared" si="2"/>
        <v/>
      </c>
      <c r="I19" s="19"/>
      <c r="J19" s="37"/>
      <c r="K19" s="37"/>
      <c r="L19" s="36"/>
      <c r="M19" s="36">
        <f t="shared" si="1"/>
        <v>0</v>
      </c>
      <c r="N19" s="35" t="str">
        <f t="shared" si="3"/>
        <v/>
      </c>
    </row>
    <row r="20" spans="1:14" x14ac:dyDescent="0.25">
      <c r="A20" s="27" t="s">
        <v>27</v>
      </c>
      <c r="B20" s="34"/>
      <c r="C20" s="33">
        <f>SUM(C10:C19)</f>
        <v>0</v>
      </c>
      <c r="D20" s="32">
        <f>SUM(D10:D19)</f>
        <v>0</v>
      </c>
      <c r="E20" s="32">
        <f>SUM(E10:E19)</f>
        <v>0</v>
      </c>
      <c r="F20" s="31">
        <f>SUM(F10:F19)</f>
        <v>0</v>
      </c>
      <c r="I20" s="27" t="s">
        <v>27</v>
      </c>
      <c r="J20" s="34"/>
      <c r="K20" s="33">
        <f>SUM(K10:K19)</f>
        <v>0</v>
      </c>
      <c r="L20" s="32">
        <f>SUM(L10:L19)</f>
        <v>0</v>
      </c>
      <c r="M20" s="32">
        <f>SUM(M10:M19)</f>
        <v>0</v>
      </c>
      <c r="N20" s="31">
        <f>SUM(N10:N19)</f>
        <v>0</v>
      </c>
    </row>
    <row r="21" spans="1:14" x14ac:dyDescent="0.25">
      <c r="A21" s="2"/>
      <c r="B21" s="2"/>
      <c r="C21" s="2"/>
      <c r="D21" s="2"/>
      <c r="E21" s="2"/>
      <c r="F21" s="2"/>
      <c r="I21" s="2"/>
      <c r="J21" s="2"/>
      <c r="K21" s="2"/>
      <c r="L21" s="2"/>
      <c r="M21" s="2"/>
      <c r="N21" s="2"/>
    </row>
    <row r="22" spans="1:14" x14ac:dyDescent="0.25">
      <c r="A22" s="30" t="str">
        <f>B4&amp;" - "&amp;"NON LABOR COSTS"</f>
        <v xml:space="preserve"> - NON LABOR COSTS</v>
      </c>
      <c r="B22" s="2"/>
      <c r="C22" s="2"/>
      <c r="D22" s="2"/>
      <c r="E22" s="2"/>
      <c r="F22" s="2"/>
      <c r="I22" s="30" t="str">
        <f>J4&amp;" - "&amp;"NON LABOR COSTS"</f>
        <v xml:space="preserve"> - NON LABOR COSTS</v>
      </c>
      <c r="J22" s="2"/>
      <c r="K22" s="2"/>
      <c r="L22" s="2"/>
      <c r="M22" s="2"/>
      <c r="N22" s="2"/>
    </row>
    <row r="23" spans="1:14" x14ac:dyDescent="0.25">
      <c r="A23" s="15" t="s">
        <v>26</v>
      </c>
      <c r="B23" s="29" t="s">
        <v>25</v>
      </c>
      <c r="C23" s="2"/>
      <c r="D23" s="2"/>
      <c r="E23" s="2"/>
      <c r="F23" s="2"/>
      <c r="I23" s="15" t="s">
        <v>26</v>
      </c>
      <c r="J23" s="29" t="s">
        <v>25</v>
      </c>
      <c r="K23" s="2"/>
      <c r="L23" s="2"/>
      <c r="M23" s="2"/>
      <c r="N23" s="2"/>
    </row>
    <row r="24" spans="1:14" x14ac:dyDescent="0.25">
      <c r="A24" s="15" t="s">
        <v>24</v>
      </c>
      <c r="B24" s="28"/>
      <c r="C24" s="2"/>
      <c r="D24" s="2"/>
      <c r="E24" s="2"/>
      <c r="F24" s="2"/>
      <c r="I24" s="15" t="s">
        <v>24</v>
      </c>
      <c r="J24" s="28"/>
      <c r="K24" s="2"/>
      <c r="L24" s="2"/>
      <c r="M24" s="2"/>
      <c r="N24" s="2"/>
    </row>
    <row r="25" spans="1:14" x14ac:dyDescent="0.25">
      <c r="A25" s="15" t="s">
        <v>23</v>
      </c>
      <c r="B25" s="28"/>
      <c r="C25" s="2"/>
      <c r="D25" s="2"/>
      <c r="E25" s="2"/>
      <c r="F25" s="2"/>
      <c r="I25" s="15" t="s">
        <v>23</v>
      </c>
      <c r="J25" s="28"/>
      <c r="K25" s="2"/>
      <c r="L25" s="2"/>
      <c r="M25" s="2"/>
      <c r="N25" s="2"/>
    </row>
    <row r="26" spans="1:14" x14ac:dyDescent="0.25">
      <c r="A26" s="15" t="s">
        <v>22</v>
      </c>
      <c r="B26" s="28"/>
      <c r="C26" s="2"/>
      <c r="D26" s="2"/>
      <c r="E26" s="2"/>
      <c r="F26" s="2"/>
      <c r="I26" s="15" t="s">
        <v>22</v>
      </c>
      <c r="J26" s="28"/>
      <c r="K26" s="2"/>
      <c r="L26" s="2"/>
      <c r="M26" s="2"/>
      <c r="N26" s="2"/>
    </row>
    <row r="27" spans="1:14" x14ac:dyDescent="0.25">
      <c r="A27" s="15" t="s">
        <v>46</v>
      </c>
      <c r="B27" s="28"/>
      <c r="C27" s="2"/>
      <c r="D27" s="2"/>
      <c r="E27" s="2"/>
      <c r="F27" s="2"/>
      <c r="I27" s="15" t="s">
        <v>46</v>
      </c>
      <c r="J27" s="28"/>
      <c r="K27" s="2"/>
      <c r="L27" s="2"/>
      <c r="M27" s="2"/>
      <c r="N27" s="2"/>
    </row>
    <row r="28" spans="1:14" x14ac:dyDescent="0.25">
      <c r="A28" s="27" t="s">
        <v>21</v>
      </c>
      <c r="B28" s="26">
        <f>SUM(B24:B27)</f>
        <v>0</v>
      </c>
      <c r="C28" s="2"/>
      <c r="D28" s="2"/>
      <c r="E28" s="2"/>
      <c r="F28" s="2"/>
      <c r="I28" s="27" t="s">
        <v>21</v>
      </c>
      <c r="J28" s="26">
        <f>SUM(J24:J27)</f>
        <v>0</v>
      </c>
      <c r="K28" s="2"/>
      <c r="L28" s="2"/>
      <c r="M28" s="2"/>
      <c r="N28" s="2"/>
    </row>
    <row r="29" spans="1:14" x14ac:dyDescent="0.25">
      <c r="A29" s="2"/>
      <c r="B29" s="25"/>
      <c r="C29" s="2"/>
      <c r="D29" s="2"/>
      <c r="E29" s="2"/>
      <c r="F29" s="2"/>
      <c r="I29" s="2"/>
      <c r="J29" s="25"/>
      <c r="K29" s="2"/>
      <c r="L29" s="2"/>
      <c r="M29" s="2"/>
      <c r="N29" s="2"/>
    </row>
    <row r="30" spans="1:14" x14ac:dyDescent="0.25">
      <c r="A30" s="24" t="str">
        <f>B4&amp;" - "&amp;"Total Program Costs"</f>
        <v xml:space="preserve"> - Total Program Costs</v>
      </c>
      <c r="B30" s="23">
        <f>F20+B28</f>
        <v>0</v>
      </c>
      <c r="C30" s="2"/>
      <c r="D30" s="2"/>
      <c r="E30" s="2"/>
      <c r="F30" s="2"/>
      <c r="I30" s="24" t="str">
        <f>J4&amp;" - "&amp;"Total Program Costs"</f>
        <v xml:space="preserve"> - Total Program Costs</v>
      </c>
      <c r="J30" s="23">
        <f>N20+J28</f>
        <v>0</v>
      </c>
      <c r="K30" s="2"/>
      <c r="L30" s="2"/>
      <c r="M30" s="2"/>
      <c r="N30" s="2"/>
    </row>
    <row r="31" spans="1:14" x14ac:dyDescent="0.25">
      <c r="A31" s="22"/>
      <c r="B31" s="21"/>
      <c r="C31" s="2"/>
      <c r="D31" s="2"/>
      <c r="E31" s="2"/>
      <c r="F31" s="2"/>
      <c r="I31" s="22"/>
      <c r="J31" s="21"/>
      <c r="K31" s="2"/>
      <c r="L31" s="2"/>
      <c r="M31" s="2"/>
      <c r="N31" s="2"/>
    </row>
    <row r="32" spans="1:14" x14ac:dyDescent="0.25">
      <c r="A32" s="20" t="s">
        <v>20</v>
      </c>
      <c r="B32" s="2"/>
      <c r="C32" s="2"/>
      <c r="D32" s="2"/>
      <c r="E32" s="2"/>
      <c r="F32" s="2"/>
      <c r="I32" s="20" t="s">
        <v>20</v>
      </c>
      <c r="J32" s="2"/>
      <c r="K32" s="2"/>
      <c r="L32" s="2"/>
      <c r="M32" s="2"/>
      <c r="N32" s="2"/>
    </row>
    <row r="33" spans="1:14" x14ac:dyDescent="0.25">
      <c r="A33" s="15" t="s">
        <v>19</v>
      </c>
      <c r="B33" s="19"/>
      <c r="C33" s="2" t="s">
        <v>6</v>
      </c>
      <c r="D33" s="2"/>
      <c r="E33" s="2"/>
      <c r="F33" s="2"/>
      <c r="I33" s="15" t="s">
        <v>19</v>
      </c>
      <c r="J33" s="19"/>
      <c r="K33" s="2" t="s">
        <v>6</v>
      </c>
      <c r="L33" s="2"/>
      <c r="M33" s="2"/>
      <c r="N33" s="2"/>
    </row>
    <row r="34" spans="1:14" x14ac:dyDescent="0.25">
      <c r="A34" s="15" t="s">
        <v>18</v>
      </c>
      <c r="B34" s="18" t="str">
        <f>IF(B33="","",B24/B33)</f>
        <v/>
      </c>
      <c r="C34" s="2"/>
      <c r="D34" s="2"/>
      <c r="E34" s="2"/>
      <c r="F34" s="2"/>
      <c r="I34" s="15" t="s">
        <v>18</v>
      </c>
      <c r="J34" s="18" t="str">
        <f>IF(J33="","",J24/J33)</f>
        <v/>
      </c>
      <c r="K34" s="2"/>
      <c r="L34" s="2"/>
      <c r="M34" s="2"/>
      <c r="N34" s="2"/>
    </row>
    <row r="35" spans="1:14" x14ac:dyDescent="0.25">
      <c r="A35" s="15" t="s">
        <v>17</v>
      </c>
      <c r="B35" s="18" t="str">
        <f>IF(B33="","",F20/B33)</f>
        <v/>
      </c>
      <c r="C35" s="2"/>
      <c r="D35" s="2"/>
      <c r="E35" s="2"/>
      <c r="F35" s="2"/>
      <c r="I35" s="15" t="s">
        <v>17</v>
      </c>
      <c r="J35" s="18" t="str">
        <f>IF(J33="","",N20/J33)</f>
        <v/>
      </c>
      <c r="K35" s="2"/>
      <c r="L35" s="2"/>
      <c r="M35" s="2"/>
      <c r="N35" s="2"/>
    </row>
    <row r="36" spans="1:14" x14ac:dyDescent="0.25">
      <c r="A36" s="15" t="s">
        <v>16</v>
      </c>
      <c r="B36" s="18" t="str">
        <f>IF(B33="","",B28/B33)</f>
        <v/>
      </c>
      <c r="C36" s="2"/>
      <c r="D36" s="2"/>
      <c r="E36" s="2"/>
      <c r="F36" s="2"/>
      <c r="I36" s="15" t="s">
        <v>16</v>
      </c>
      <c r="J36" s="18" t="str">
        <f>IF(J33="","",J28/J33)</f>
        <v/>
      </c>
      <c r="K36" s="2"/>
      <c r="L36" s="2"/>
      <c r="M36" s="2"/>
      <c r="N36" s="2"/>
    </row>
    <row r="37" spans="1:14" x14ac:dyDescent="0.25">
      <c r="A37" s="15" t="s">
        <v>15</v>
      </c>
      <c r="B37" s="18" t="str">
        <f>IF(B33="","",B30/B33)</f>
        <v/>
      </c>
      <c r="C37" s="2"/>
      <c r="D37" s="2"/>
      <c r="E37" s="2"/>
      <c r="F37" s="2"/>
      <c r="I37" s="15" t="s">
        <v>15</v>
      </c>
      <c r="J37" s="18" t="str">
        <f>IF(J33="","",J30/J33)</f>
        <v/>
      </c>
      <c r="K37" s="2"/>
      <c r="L37" s="2"/>
      <c r="M37" s="2"/>
      <c r="N37" s="2"/>
    </row>
    <row r="38" spans="1:14" x14ac:dyDescent="0.25">
      <c r="A38" s="2"/>
      <c r="B38" s="17"/>
      <c r="C38" s="2"/>
      <c r="D38" s="2"/>
      <c r="E38" s="2"/>
      <c r="F38" s="2"/>
      <c r="I38" s="2"/>
      <c r="J38" s="17"/>
      <c r="K38" s="2"/>
      <c r="L38" s="2"/>
      <c r="M38" s="2"/>
      <c r="N38" s="2"/>
    </row>
    <row r="39" spans="1:14" x14ac:dyDescent="0.25">
      <c r="A39" s="15" t="s">
        <v>14</v>
      </c>
      <c r="B39" s="16"/>
      <c r="C39" s="2" t="s">
        <v>12</v>
      </c>
      <c r="D39" s="2"/>
      <c r="E39" s="2"/>
      <c r="F39" s="2"/>
      <c r="I39" s="15" t="s">
        <v>14</v>
      </c>
      <c r="J39" s="16"/>
      <c r="K39" s="2" t="s">
        <v>12</v>
      </c>
      <c r="L39" s="2"/>
      <c r="M39" s="2"/>
      <c r="N39" s="2"/>
    </row>
    <row r="40" spans="1:14" x14ac:dyDescent="0.25">
      <c r="A40" s="15" t="s">
        <v>11</v>
      </c>
      <c r="B40" s="14" t="str">
        <f>IF(B39="","",B24/B39)</f>
        <v/>
      </c>
      <c r="C40" s="2"/>
      <c r="D40" s="2"/>
      <c r="E40" s="2"/>
      <c r="F40" s="2"/>
      <c r="I40" s="15" t="s">
        <v>11</v>
      </c>
      <c r="J40" s="14" t="str">
        <f>IF(J39="","",J24/J39)</f>
        <v/>
      </c>
      <c r="K40" s="2"/>
      <c r="L40" s="2"/>
      <c r="M40" s="2"/>
      <c r="N40" s="2"/>
    </row>
    <row r="41" spans="1:14" x14ac:dyDescent="0.25">
      <c r="A41" s="15" t="s">
        <v>10</v>
      </c>
      <c r="B41" s="14" t="str">
        <f>IF(B39="","",F20/B39)</f>
        <v/>
      </c>
      <c r="C41" s="2"/>
      <c r="D41" s="2"/>
      <c r="E41" s="2"/>
      <c r="F41" s="2"/>
      <c r="I41" s="15" t="s">
        <v>10</v>
      </c>
      <c r="J41" s="14" t="str">
        <f>IF(J39="","",N20/J39)</f>
        <v/>
      </c>
      <c r="K41" s="2"/>
      <c r="L41" s="2"/>
      <c r="M41" s="2"/>
      <c r="N41" s="2"/>
    </row>
    <row r="42" spans="1:14" x14ac:dyDescent="0.25">
      <c r="A42" s="15" t="s">
        <v>9</v>
      </c>
      <c r="B42" s="14" t="str">
        <f>IF(B39="","",B28/B39)</f>
        <v/>
      </c>
      <c r="C42" s="2"/>
      <c r="D42" s="2"/>
      <c r="E42" s="2"/>
      <c r="F42" s="2"/>
      <c r="I42" s="15" t="s">
        <v>9</v>
      </c>
      <c r="J42" s="14" t="str">
        <f>IF(J39="","",J28/J39)</f>
        <v/>
      </c>
      <c r="K42" s="2"/>
      <c r="L42" s="2"/>
      <c r="M42" s="2"/>
      <c r="N42" s="2"/>
    </row>
    <row r="43" spans="1:14" x14ac:dyDescent="0.25">
      <c r="A43" s="15" t="s">
        <v>8</v>
      </c>
      <c r="B43" s="14" t="str">
        <f>IF(B39="","",B30/B39)</f>
        <v/>
      </c>
      <c r="C43" s="2"/>
      <c r="D43" s="2"/>
      <c r="E43" s="2"/>
      <c r="F43" s="2"/>
      <c r="I43" s="15" t="s">
        <v>8</v>
      </c>
      <c r="J43" s="14" t="str">
        <f>IF(J39="","",J30/J39)</f>
        <v/>
      </c>
      <c r="K43" s="2"/>
      <c r="L43" s="2"/>
      <c r="M43" s="2"/>
      <c r="N43" s="2"/>
    </row>
    <row r="44" spans="1:14" x14ac:dyDescent="0.25">
      <c r="A44" s="13"/>
      <c r="B44" s="12"/>
      <c r="C44" s="2"/>
      <c r="D44" s="2"/>
      <c r="E44" s="2"/>
      <c r="F44" s="2"/>
      <c r="I44" s="13"/>
      <c r="J44" s="12"/>
      <c r="K44" s="2"/>
      <c r="L44" s="2"/>
      <c r="M44" s="2"/>
      <c r="N44" s="2"/>
    </row>
    <row r="45" spans="1:14" x14ac:dyDescent="0.25">
      <c r="A45" s="15" t="s">
        <v>13</v>
      </c>
      <c r="B45" s="16"/>
      <c r="C45" s="2" t="s">
        <v>12</v>
      </c>
      <c r="D45" s="2"/>
      <c r="E45" s="2"/>
      <c r="F45" s="2"/>
      <c r="I45" s="15" t="s">
        <v>13</v>
      </c>
      <c r="J45" s="16"/>
      <c r="K45" s="2" t="s">
        <v>12</v>
      </c>
      <c r="L45" s="2"/>
      <c r="M45" s="2"/>
      <c r="N45" s="2"/>
    </row>
    <row r="46" spans="1:14" x14ac:dyDescent="0.25">
      <c r="A46" s="15" t="s">
        <v>11</v>
      </c>
      <c r="B46" s="14" t="str">
        <f>IF(B45="","",B24/B45)</f>
        <v/>
      </c>
      <c r="C46" s="2"/>
      <c r="D46" s="2"/>
      <c r="E46" s="2"/>
      <c r="F46" s="2"/>
      <c r="I46" s="15" t="s">
        <v>11</v>
      </c>
      <c r="J46" s="14" t="str">
        <f>IF(J45="","",J24/J45)</f>
        <v/>
      </c>
      <c r="K46" s="2"/>
      <c r="L46" s="2"/>
      <c r="M46" s="2"/>
      <c r="N46" s="2"/>
    </row>
    <row r="47" spans="1:14" x14ac:dyDescent="0.25">
      <c r="A47" s="15" t="s">
        <v>10</v>
      </c>
      <c r="B47" s="14" t="str">
        <f>IF(B45="","",F20/B45)</f>
        <v/>
      </c>
      <c r="C47" s="2"/>
      <c r="D47" s="2"/>
      <c r="E47" s="2"/>
      <c r="F47" s="2"/>
      <c r="I47" s="15" t="s">
        <v>10</v>
      </c>
      <c r="J47" s="14" t="str">
        <f>IF(J45="","",N20/J45)</f>
        <v/>
      </c>
      <c r="K47" s="2"/>
      <c r="L47" s="2"/>
      <c r="M47" s="2"/>
      <c r="N47" s="2"/>
    </row>
    <row r="48" spans="1:14" x14ac:dyDescent="0.25">
      <c r="A48" s="15" t="s">
        <v>9</v>
      </c>
      <c r="B48" s="14" t="str">
        <f>IF(B45="","",B28/B45)</f>
        <v/>
      </c>
      <c r="C48" s="2"/>
      <c r="D48" s="2"/>
      <c r="E48" s="2"/>
      <c r="F48" s="2"/>
      <c r="I48" s="15" t="s">
        <v>9</v>
      </c>
      <c r="J48" s="14" t="str">
        <f>IF(J45="","",J28/J45)</f>
        <v/>
      </c>
      <c r="K48" s="2"/>
      <c r="L48" s="2"/>
      <c r="M48" s="2"/>
      <c r="N48" s="2"/>
    </row>
    <row r="49" spans="1:14" x14ac:dyDescent="0.25">
      <c r="A49" s="15" t="s">
        <v>8</v>
      </c>
      <c r="B49" s="14" t="str">
        <f>IF(B45="","",B30/B45)</f>
        <v/>
      </c>
      <c r="C49" s="2"/>
      <c r="D49" s="2"/>
      <c r="E49" s="2"/>
      <c r="F49" s="2"/>
      <c r="I49" s="15" t="s">
        <v>8</v>
      </c>
      <c r="J49" s="14" t="str">
        <f>IF(J45="","",J30/J45)</f>
        <v/>
      </c>
      <c r="K49" s="2"/>
      <c r="L49" s="2"/>
      <c r="M49" s="2"/>
      <c r="N49" s="2"/>
    </row>
    <row r="50" spans="1:14" x14ac:dyDescent="0.25">
      <c r="A50" s="13"/>
      <c r="B50" s="12"/>
      <c r="C50" s="2"/>
      <c r="D50" s="2"/>
      <c r="E50" s="2"/>
      <c r="F50" s="2"/>
      <c r="I50" s="2"/>
      <c r="J50" s="2"/>
      <c r="K50" s="2"/>
      <c r="L50" s="2"/>
      <c r="M50" s="2"/>
      <c r="N50" s="2"/>
    </row>
    <row r="51" spans="1:14" x14ac:dyDescent="0.25">
      <c r="A51" s="10" t="s">
        <v>7</v>
      </c>
      <c r="B51" s="11"/>
      <c r="C51" s="2" t="s">
        <v>6</v>
      </c>
      <c r="D51" s="2"/>
      <c r="E51" s="2"/>
      <c r="F51" s="2"/>
      <c r="I51" s="10" t="s">
        <v>7</v>
      </c>
      <c r="J51" s="11"/>
      <c r="K51" s="2" t="s">
        <v>6</v>
      </c>
      <c r="L51" s="2"/>
      <c r="M51" s="2"/>
      <c r="N51" s="2"/>
    </row>
    <row r="52" spans="1:14" x14ac:dyDescent="0.25">
      <c r="A52" s="10" t="s">
        <v>5</v>
      </c>
      <c r="B52" s="11"/>
      <c r="C52" s="2" t="s">
        <v>3</v>
      </c>
      <c r="D52" s="2"/>
      <c r="E52" s="2"/>
      <c r="F52" s="2"/>
      <c r="I52" s="10" t="s">
        <v>5</v>
      </c>
      <c r="J52" s="11"/>
      <c r="K52" s="2" t="s">
        <v>3</v>
      </c>
      <c r="L52" s="2"/>
      <c r="M52" s="2"/>
      <c r="N52" s="2"/>
    </row>
    <row r="53" spans="1:14" x14ac:dyDescent="0.25">
      <c r="A53" s="10" t="s">
        <v>4</v>
      </c>
      <c r="B53" s="11"/>
      <c r="C53" s="2" t="s">
        <v>3</v>
      </c>
      <c r="D53" s="2"/>
      <c r="E53" s="2"/>
      <c r="F53" s="2"/>
      <c r="I53" s="10" t="s">
        <v>4</v>
      </c>
      <c r="J53" s="11"/>
      <c r="K53" s="2" t="s">
        <v>3</v>
      </c>
      <c r="L53" s="2"/>
      <c r="M53" s="2"/>
      <c r="N53" s="2"/>
    </row>
    <row r="54" spans="1:14" x14ac:dyDescent="0.25">
      <c r="A54" s="10" t="s">
        <v>2</v>
      </c>
      <c r="B54" s="9"/>
      <c r="C54" s="2"/>
      <c r="D54" s="2"/>
      <c r="E54" s="2"/>
      <c r="F54" s="2"/>
      <c r="I54" s="10" t="s">
        <v>2</v>
      </c>
      <c r="J54" s="9"/>
      <c r="K54" s="2"/>
      <c r="L54" s="2"/>
      <c r="M54" s="2"/>
      <c r="N54" s="2"/>
    </row>
    <row r="55" spans="1:14" s="5" customFormat="1" ht="31.5" customHeight="1" x14ac:dyDescent="0.25">
      <c r="A55" s="8" t="s">
        <v>1</v>
      </c>
      <c r="B55" s="7">
        <f>+B54-B30</f>
        <v>0</v>
      </c>
      <c r="C55" s="6"/>
      <c r="D55" s="6"/>
      <c r="E55" s="6"/>
      <c r="F55" s="6"/>
      <c r="I55" s="8" t="s">
        <v>1</v>
      </c>
      <c r="J55" s="7">
        <f>+J54-J30</f>
        <v>0</v>
      </c>
      <c r="K55" s="6"/>
      <c r="L55" s="6"/>
      <c r="M55" s="6"/>
      <c r="N55" s="6"/>
    </row>
    <row r="56" spans="1:14" ht="31.5" customHeight="1" x14ac:dyDescent="0.25">
      <c r="A56" s="4" t="s">
        <v>0</v>
      </c>
      <c r="B56" s="3" t="str">
        <f>IF(B54="","",B30/B54)</f>
        <v/>
      </c>
      <c r="C56" s="2"/>
      <c r="D56" s="2"/>
      <c r="E56" s="2"/>
      <c r="F56" s="2"/>
      <c r="I56" s="4" t="s">
        <v>0</v>
      </c>
      <c r="J56" s="3" t="str">
        <f>IF(J54="","",J30/J54)</f>
        <v/>
      </c>
      <c r="K56" s="2"/>
      <c r="L56" s="2"/>
      <c r="M56" s="2"/>
      <c r="N56" s="2"/>
    </row>
  </sheetData>
  <mergeCells count="8">
    <mergeCell ref="B4:D4"/>
    <mergeCell ref="J4:L4"/>
    <mergeCell ref="B1:D1"/>
    <mergeCell ref="J1:L1"/>
    <mergeCell ref="B2:D2"/>
    <mergeCell ref="J2:L2"/>
    <mergeCell ref="B3:D3"/>
    <mergeCell ref="J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Normal="100" workbookViewId="0">
      <selection activeCell="J4" sqref="J4:L4"/>
    </sheetView>
  </sheetViews>
  <sheetFormatPr defaultRowHeight="15" x14ac:dyDescent="0.25"/>
  <cols>
    <col min="1" max="1" width="42.28515625" style="1" customWidth="1"/>
    <col min="2" max="2" width="20" style="1" customWidth="1"/>
    <col min="3" max="3" width="9.140625" style="1"/>
    <col min="4" max="4" width="8.5703125" style="1" bestFit="1" customWidth="1"/>
    <col min="5" max="5" width="8.5703125" style="1" customWidth="1"/>
    <col min="6" max="6" width="14" style="1" customWidth="1"/>
    <col min="7" max="8" width="9.140625" style="1"/>
    <col min="9" max="9" width="44.140625" style="1" customWidth="1"/>
    <col min="10" max="10" width="16.140625" style="1" customWidth="1"/>
    <col min="11" max="13" width="9.140625" style="1"/>
    <col min="14" max="14" width="18.28515625" style="1" customWidth="1"/>
    <col min="15" max="16" width="9.140625" style="1"/>
    <col min="17" max="17" width="42.85546875" style="1" customWidth="1"/>
    <col min="18" max="18" width="18.140625" style="1" customWidth="1"/>
    <col min="19" max="21" width="9.140625" style="1"/>
    <col min="22" max="22" width="20" style="1" customWidth="1"/>
    <col min="23" max="16384" width="9.140625" style="1"/>
  </cols>
  <sheetData>
    <row r="1" spans="1:22" x14ac:dyDescent="0.25">
      <c r="A1" s="1" t="s">
        <v>41</v>
      </c>
      <c r="B1" s="46" t="s">
        <v>42</v>
      </c>
      <c r="C1" s="48"/>
      <c r="D1" s="48"/>
      <c r="E1" s="43"/>
      <c r="I1" s="1" t="s">
        <v>41</v>
      </c>
      <c r="J1" s="46" t="s">
        <v>40</v>
      </c>
      <c r="K1" s="48"/>
      <c r="L1" s="48"/>
      <c r="M1" s="43"/>
      <c r="Q1" s="1" t="s">
        <v>41</v>
      </c>
      <c r="R1" s="46" t="s">
        <v>40</v>
      </c>
      <c r="S1" s="48"/>
      <c r="T1" s="48"/>
      <c r="U1" s="43"/>
    </row>
    <row r="2" spans="1:22" x14ac:dyDescent="0.25">
      <c r="A2" s="2" t="s">
        <v>39</v>
      </c>
      <c r="B2" s="46" t="s">
        <v>48</v>
      </c>
      <c r="C2" s="47"/>
      <c r="D2" s="47"/>
      <c r="E2" s="44"/>
      <c r="F2" s="2"/>
      <c r="I2" s="2" t="s">
        <v>39</v>
      </c>
      <c r="J2" s="46" t="s">
        <v>48</v>
      </c>
      <c r="K2" s="47"/>
      <c r="L2" s="47"/>
      <c r="M2" s="44"/>
      <c r="N2" s="2"/>
      <c r="Q2" s="2" t="s">
        <v>39</v>
      </c>
      <c r="R2" s="46" t="s">
        <v>48</v>
      </c>
      <c r="S2" s="47"/>
      <c r="T2" s="47"/>
      <c r="U2" s="44"/>
      <c r="V2" s="2"/>
    </row>
    <row r="3" spans="1:22" x14ac:dyDescent="0.25">
      <c r="A3" s="2" t="s">
        <v>38</v>
      </c>
      <c r="B3" s="46" t="s">
        <v>50</v>
      </c>
      <c r="C3" s="47"/>
      <c r="D3" s="47"/>
      <c r="E3" s="44"/>
      <c r="F3" s="2"/>
      <c r="I3" s="2" t="s">
        <v>38</v>
      </c>
      <c r="J3" s="46">
        <v>2026</v>
      </c>
      <c r="K3" s="47"/>
      <c r="L3" s="47"/>
      <c r="M3" s="44"/>
      <c r="N3" s="2"/>
      <c r="Q3" s="2" t="s">
        <v>38</v>
      </c>
      <c r="R3" s="46">
        <v>2027</v>
      </c>
      <c r="S3" s="47"/>
      <c r="T3" s="47"/>
      <c r="U3" s="44"/>
      <c r="V3" s="2"/>
    </row>
    <row r="4" spans="1:22" x14ac:dyDescent="0.25">
      <c r="A4" s="2" t="s">
        <v>37</v>
      </c>
      <c r="B4" s="46"/>
      <c r="C4" s="47"/>
      <c r="D4" s="47"/>
      <c r="E4" s="44"/>
      <c r="F4" s="2"/>
      <c r="I4" s="2" t="s">
        <v>37</v>
      </c>
      <c r="J4" s="46"/>
      <c r="K4" s="47"/>
      <c r="L4" s="47"/>
      <c r="M4" s="44"/>
      <c r="N4" s="2"/>
      <c r="Q4" s="2" t="s">
        <v>37</v>
      </c>
      <c r="R4" s="46"/>
      <c r="S4" s="47"/>
      <c r="T4" s="47"/>
      <c r="U4" s="44"/>
      <c r="V4" s="2"/>
    </row>
    <row r="5" spans="1:22" x14ac:dyDescent="0.25">
      <c r="A5" s="2"/>
      <c r="B5" s="25"/>
      <c r="C5" s="2"/>
      <c r="D5" s="2"/>
      <c r="E5" s="2"/>
      <c r="F5" s="2"/>
      <c r="I5" s="2"/>
      <c r="J5" s="25"/>
      <c r="K5" s="2"/>
      <c r="L5" s="2"/>
      <c r="M5" s="2"/>
      <c r="N5" s="2"/>
      <c r="Q5" s="2"/>
      <c r="R5" s="25"/>
      <c r="S5" s="2"/>
      <c r="T5" s="2"/>
      <c r="U5" s="2"/>
      <c r="V5" s="2"/>
    </row>
    <row r="6" spans="1:22" x14ac:dyDescent="0.25">
      <c r="A6" s="2"/>
      <c r="B6" s="42"/>
      <c r="C6" s="2" t="s">
        <v>36</v>
      </c>
      <c r="D6" s="2"/>
      <c r="E6" s="2"/>
      <c r="F6" s="2"/>
      <c r="I6" s="2"/>
      <c r="J6" s="42"/>
      <c r="K6" s="2" t="s">
        <v>36</v>
      </c>
      <c r="L6" s="2"/>
      <c r="M6" s="2"/>
      <c r="N6" s="2"/>
      <c r="Q6" s="2"/>
      <c r="R6" s="42"/>
      <c r="S6" s="2" t="s">
        <v>36</v>
      </c>
      <c r="T6" s="2"/>
      <c r="U6" s="2"/>
      <c r="V6" s="2"/>
    </row>
    <row r="7" spans="1:22" ht="21.75" customHeight="1" x14ac:dyDescent="0.25">
      <c r="A7" s="41" t="s">
        <v>35</v>
      </c>
      <c r="B7" s="2"/>
      <c r="C7" s="2"/>
      <c r="D7" s="2"/>
      <c r="E7" s="2"/>
      <c r="F7" s="2"/>
      <c r="I7" s="41" t="s">
        <v>34</v>
      </c>
      <c r="J7" s="2"/>
      <c r="K7" s="2"/>
      <c r="L7" s="2"/>
      <c r="M7" s="2"/>
      <c r="N7" s="2"/>
      <c r="Q7" s="41" t="s">
        <v>33</v>
      </c>
      <c r="R7" s="2"/>
      <c r="S7" s="2"/>
      <c r="T7" s="2"/>
      <c r="U7" s="2"/>
      <c r="V7" s="2"/>
    </row>
    <row r="8" spans="1:22" x14ac:dyDescent="0.25">
      <c r="A8" s="30" t="str">
        <f>B4&amp;" - "&amp;"LABOR COSTS"</f>
        <v xml:space="preserve"> - LABOR COSTS</v>
      </c>
      <c r="B8" s="2"/>
      <c r="C8" s="2"/>
      <c r="D8" s="2"/>
      <c r="E8" s="2"/>
      <c r="F8" s="2"/>
      <c r="I8" s="30" t="str">
        <f>J4&amp;" - "&amp;"LABOR COSTS"</f>
        <v xml:space="preserve"> - LABOR COSTS</v>
      </c>
      <c r="J8" s="2"/>
      <c r="K8" s="2"/>
      <c r="L8" s="2"/>
      <c r="M8" s="2"/>
      <c r="N8" s="2"/>
      <c r="Q8" s="30" t="str">
        <f>R4&amp;" - "&amp;"LABOR COSTS"</f>
        <v xml:space="preserve"> - LABOR COSTS</v>
      </c>
      <c r="R8" s="2"/>
      <c r="S8" s="2"/>
      <c r="T8" s="2"/>
      <c r="U8" s="2"/>
      <c r="V8" s="2"/>
    </row>
    <row r="9" spans="1:22" s="39" customFormat="1" ht="40.5" customHeight="1" x14ac:dyDescent="0.25">
      <c r="A9" s="40" t="s">
        <v>32</v>
      </c>
      <c r="B9" s="40" t="s">
        <v>31</v>
      </c>
      <c r="C9" s="40" t="s">
        <v>30</v>
      </c>
      <c r="D9" s="40" t="s">
        <v>29</v>
      </c>
      <c r="E9" s="40" t="s">
        <v>43</v>
      </c>
      <c r="F9" s="40" t="s">
        <v>25</v>
      </c>
      <c r="I9" s="40" t="s">
        <v>32</v>
      </c>
      <c r="J9" s="40" t="s">
        <v>31</v>
      </c>
      <c r="K9" s="40" t="s">
        <v>30</v>
      </c>
      <c r="L9" s="40" t="s">
        <v>29</v>
      </c>
      <c r="M9" s="40" t="s">
        <v>43</v>
      </c>
      <c r="N9" s="40" t="s">
        <v>25</v>
      </c>
      <c r="Q9" s="40" t="s">
        <v>32</v>
      </c>
      <c r="R9" s="40" t="s">
        <v>31</v>
      </c>
      <c r="S9" s="40" t="s">
        <v>30</v>
      </c>
      <c r="T9" s="40" t="s">
        <v>29</v>
      </c>
      <c r="U9" s="40" t="s">
        <v>43</v>
      </c>
      <c r="V9" s="40" t="s">
        <v>25</v>
      </c>
    </row>
    <row r="10" spans="1:22" x14ac:dyDescent="0.25">
      <c r="A10" s="19" t="s">
        <v>28</v>
      </c>
      <c r="B10" s="38"/>
      <c r="C10" s="37"/>
      <c r="D10" s="36"/>
      <c r="E10" s="36">
        <f>C10*D10</f>
        <v>0</v>
      </c>
      <c r="F10" s="35" t="str">
        <f>IF(B10="","",B10*C10*D10)</f>
        <v/>
      </c>
      <c r="I10" s="19" t="s">
        <v>28</v>
      </c>
      <c r="J10" s="38"/>
      <c r="K10" s="37"/>
      <c r="L10" s="36"/>
      <c r="M10" s="36">
        <f>K10*L10</f>
        <v>0</v>
      </c>
      <c r="N10" s="35" t="str">
        <f>IF(J10="","",J10*K10*L10)</f>
        <v/>
      </c>
      <c r="Q10" s="19" t="s">
        <v>28</v>
      </c>
      <c r="R10" s="38"/>
      <c r="S10" s="37"/>
      <c r="T10" s="36"/>
      <c r="U10" s="36">
        <f>S10*T10</f>
        <v>0</v>
      </c>
      <c r="V10" s="35" t="str">
        <f>IF(R10="","",R10*S10*T10)</f>
        <v/>
      </c>
    </row>
    <row r="11" spans="1:22" ht="30" x14ac:dyDescent="0.25">
      <c r="A11" s="45" t="s">
        <v>44</v>
      </c>
      <c r="B11" s="38"/>
      <c r="C11" s="37"/>
      <c r="D11" s="36"/>
      <c r="E11" s="36">
        <f t="shared" ref="E11:E19" si="0">C11*D11</f>
        <v>0</v>
      </c>
      <c r="F11" s="35" t="str">
        <f>IF(B11="","",B11*C11*D11)</f>
        <v/>
      </c>
      <c r="I11" s="45" t="s">
        <v>44</v>
      </c>
      <c r="J11" s="38"/>
      <c r="K11" s="37"/>
      <c r="L11" s="36"/>
      <c r="M11" s="36">
        <f t="shared" ref="M11:M19" si="1">K11*L11</f>
        <v>0</v>
      </c>
      <c r="N11" s="35" t="str">
        <f>IF(J11="","",J11*K11*L11)</f>
        <v/>
      </c>
      <c r="Q11" s="45" t="s">
        <v>44</v>
      </c>
      <c r="R11" s="38"/>
      <c r="S11" s="37"/>
      <c r="T11" s="36"/>
      <c r="U11" s="36">
        <f t="shared" ref="U11:U19" si="2">S11*T11</f>
        <v>0</v>
      </c>
      <c r="V11" s="35" t="str">
        <f>IF(R11="","",R11*S11*T11)</f>
        <v/>
      </c>
    </row>
    <row r="12" spans="1:22" x14ac:dyDescent="0.25">
      <c r="A12" s="19"/>
      <c r="B12" s="38"/>
      <c r="C12" s="37"/>
      <c r="D12" s="36"/>
      <c r="E12" s="36">
        <f t="shared" si="0"/>
        <v>0</v>
      </c>
      <c r="F12" s="35" t="str">
        <f>IF(B12="","",B12*C12*D12)</f>
        <v/>
      </c>
      <c r="I12" s="19"/>
      <c r="J12" s="38"/>
      <c r="K12" s="37"/>
      <c r="L12" s="36"/>
      <c r="M12" s="36">
        <f t="shared" si="1"/>
        <v>0</v>
      </c>
      <c r="N12" s="35" t="str">
        <f>IF(J12="","",J12*K12*L12)</f>
        <v/>
      </c>
      <c r="Q12" s="19"/>
      <c r="R12" s="38"/>
      <c r="S12" s="37"/>
      <c r="T12" s="36"/>
      <c r="U12" s="36">
        <f t="shared" si="2"/>
        <v>0</v>
      </c>
      <c r="V12" s="35" t="str">
        <f>IF(R12="","",R12*S12*T12)</f>
        <v/>
      </c>
    </row>
    <row r="13" spans="1:22" x14ac:dyDescent="0.25">
      <c r="A13" s="19"/>
      <c r="B13" s="37"/>
      <c r="C13" s="37"/>
      <c r="D13" s="36"/>
      <c r="E13" s="36">
        <f t="shared" si="0"/>
        <v>0</v>
      </c>
      <c r="F13" s="35" t="str">
        <f>IF(B13="","",B13*C13*D13)</f>
        <v/>
      </c>
      <c r="I13" s="19"/>
      <c r="J13" s="37"/>
      <c r="K13" s="37"/>
      <c r="L13" s="36"/>
      <c r="M13" s="36">
        <f t="shared" si="1"/>
        <v>0</v>
      </c>
      <c r="N13" s="35" t="str">
        <f>IF(J13="","",J13*K13*L13)</f>
        <v/>
      </c>
      <c r="Q13" s="19"/>
      <c r="R13" s="37"/>
      <c r="S13" s="37"/>
      <c r="T13" s="36"/>
      <c r="U13" s="36">
        <f t="shared" si="2"/>
        <v>0</v>
      </c>
      <c r="V13" s="35" t="str">
        <f>IF(R13="","",R13*S13*T13)</f>
        <v/>
      </c>
    </row>
    <row r="14" spans="1:22" x14ac:dyDescent="0.25">
      <c r="A14" s="19"/>
      <c r="B14" s="37"/>
      <c r="C14" s="37"/>
      <c r="D14" s="36"/>
      <c r="E14" s="36">
        <f t="shared" si="0"/>
        <v>0</v>
      </c>
      <c r="F14" s="35" t="str">
        <f>IF(B14="","",B14*C14*D14)</f>
        <v/>
      </c>
      <c r="I14" s="19"/>
      <c r="J14" s="37"/>
      <c r="K14" s="37"/>
      <c r="L14" s="36"/>
      <c r="M14" s="36">
        <f t="shared" si="1"/>
        <v>0</v>
      </c>
      <c r="N14" s="35" t="str">
        <f>IF(J14="","",J14*K14*L14)</f>
        <v/>
      </c>
      <c r="Q14" s="19"/>
      <c r="R14" s="37"/>
      <c r="S14" s="37"/>
      <c r="T14" s="36"/>
      <c r="U14" s="36">
        <f t="shared" si="2"/>
        <v>0</v>
      </c>
      <c r="V14" s="35" t="str">
        <f>IF(R14="","",R14*S14*T14)</f>
        <v/>
      </c>
    </row>
    <row r="15" spans="1:22" x14ac:dyDescent="0.25">
      <c r="A15" s="19"/>
      <c r="B15" s="37"/>
      <c r="C15" s="37"/>
      <c r="D15" s="36"/>
      <c r="E15" s="36">
        <f t="shared" si="0"/>
        <v>0</v>
      </c>
      <c r="F15" s="35" t="str">
        <f t="shared" ref="F15:F19" si="3">IF(B15="","",B15*C15*D15)</f>
        <v/>
      </c>
      <c r="I15" s="19"/>
      <c r="J15" s="37"/>
      <c r="K15" s="37"/>
      <c r="L15" s="36"/>
      <c r="M15" s="36">
        <f t="shared" si="1"/>
        <v>0</v>
      </c>
      <c r="N15" s="35" t="str">
        <f t="shared" ref="N15:N19" si="4">IF(J15="","",J15*K15*L15)</f>
        <v/>
      </c>
      <c r="Q15" s="19"/>
      <c r="R15" s="37"/>
      <c r="S15" s="37"/>
      <c r="T15" s="36"/>
      <c r="U15" s="36">
        <f t="shared" si="2"/>
        <v>0</v>
      </c>
      <c r="V15" s="35" t="str">
        <f t="shared" ref="V15:V19" si="5">IF(R15="","",R15*S15*T15)</f>
        <v/>
      </c>
    </row>
    <row r="16" spans="1:22" x14ac:dyDescent="0.25">
      <c r="A16" s="19"/>
      <c r="B16" s="37"/>
      <c r="C16" s="37"/>
      <c r="D16" s="36"/>
      <c r="E16" s="36">
        <f t="shared" si="0"/>
        <v>0</v>
      </c>
      <c r="F16" s="35" t="str">
        <f t="shared" si="3"/>
        <v/>
      </c>
      <c r="I16" s="19"/>
      <c r="J16" s="37"/>
      <c r="K16" s="37"/>
      <c r="L16" s="36"/>
      <c r="M16" s="36">
        <f t="shared" si="1"/>
        <v>0</v>
      </c>
      <c r="N16" s="35" t="str">
        <f t="shared" si="4"/>
        <v/>
      </c>
      <c r="Q16" s="19"/>
      <c r="R16" s="37"/>
      <c r="S16" s="37"/>
      <c r="T16" s="36"/>
      <c r="U16" s="36">
        <f t="shared" si="2"/>
        <v>0</v>
      </c>
      <c r="V16" s="35" t="str">
        <f t="shared" si="5"/>
        <v/>
      </c>
    </row>
    <row r="17" spans="1:22" x14ac:dyDescent="0.25">
      <c r="A17" s="19"/>
      <c r="B17" s="37"/>
      <c r="C17" s="37"/>
      <c r="D17" s="36"/>
      <c r="E17" s="36">
        <f t="shared" si="0"/>
        <v>0</v>
      </c>
      <c r="F17" s="35" t="str">
        <f t="shared" si="3"/>
        <v/>
      </c>
      <c r="I17" s="19"/>
      <c r="J17" s="37"/>
      <c r="K17" s="37"/>
      <c r="L17" s="36"/>
      <c r="M17" s="36">
        <f t="shared" si="1"/>
        <v>0</v>
      </c>
      <c r="N17" s="35" t="str">
        <f t="shared" si="4"/>
        <v/>
      </c>
      <c r="Q17" s="19"/>
      <c r="R17" s="37"/>
      <c r="S17" s="37"/>
      <c r="T17" s="36"/>
      <c r="U17" s="36">
        <f t="shared" si="2"/>
        <v>0</v>
      </c>
      <c r="V17" s="35" t="str">
        <f t="shared" si="5"/>
        <v/>
      </c>
    </row>
    <row r="18" spans="1:22" x14ac:dyDescent="0.25">
      <c r="A18" s="19"/>
      <c r="B18" s="37"/>
      <c r="C18" s="37"/>
      <c r="D18" s="36"/>
      <c r="E18" s="36">
        <f t="shared" si="0"/>
        <v>0</v>
      </c>
      <c r="F18" s="35" t="str">
        <f t="shared" si="3"/>
        <v/>
      </c>
      <c r="I18" s="19"/>
      <c r="J18" s="37"/>
      <c r="K18" s="37"/>
      <c r="L18" s="36"/>
      <c r="M18" s="36">
        <f t="shared" si="1"/>
        <v>0</v>
      </c>
      <c r="N18" s="35" t="str">
        <f t="shared" si="4"/>
        <v/>
      </c>
      <c r="Q18" s="19"/>
      <c r="R18" s="37"/>
      <c r="S18" s="37"/>
      <c r="T18" s="36"/>
      <c r="U18" s="36">
        <f t="shared" si="2"/>
        <v>0</v>
      </c>
      <c r="V18" s="35" t="str">
        <f t="shared" si="5"/>
        <v/>
      </c>
    </row>
    <row r="19" spans="1:22" x14ac:dyDescent="0.25">
      <c r="A19" s="19"/>
      <c r="B19" s="37"/>
      <c r="C19" s="37"/>
      <c r="D19" s="36"/>
      <c r="E19" s="36">
        <f t="shared" si="0"/>
        <v>0</v>
      </c>
      <c r="F19" s="35" t="str">
        <f t="shared" si="3"/>
        <v/>
      </c>
      <c r="I19" s="19"/>
      <c r="J19" s="37"/>
      <c r="K19" s="37"/>
      <c r="L19" s="36"/>
      <c r="M19" s="36">
        <f t="shared" si="1"/>
        <v>0</v>
      </c>
      <c r="N19" s="35" t="str">
        <f t="shared" si="4"/>
        <v/>
      </c>
      <c r="Q19" s="19"/>
      <c r="R19" s="37"/>
      <c r="S19" s="37"/>
      <c r="T19" s="36"/>
      <c r="U19" s="36">
        <f t="shared" si="2"/>
        <v>0</v>
      </c>
      <c r="V19" s="35" t="str">
        <f t="shared" si="5"/>
        <v/>
      </c>
    </row>
    <row r="20" spans="1:22" x14ac:dyDescent="0.25">
      <c r="A20" s="27" t="s">
        <v>27</v>
      </c>
      <c r="B20" s="34"/>
      <c r="C20" s="33">
        <f>SUM(C10:C19)</f>
        <v>0</v>
      </c>
      <c r="D20" s="32">
        <f>SUM(D10:D19)</f>
        <v>0</v>
      </c>
      <c r="E20" s="32">
        <f>SUM(E10:E19)</f>
        <v>0</v>
      </c>
      <c r="F20" s="31">
        <f>SUM(F10:F19)</f>
        <v>0</v>
      </c>
      <c r="I20" s="27" t="s">
        <v>27</v>
      </c>
      <c r="J20" s="34"/>
      <c r="K20" s="33">
        <f>SUM(K10:K19)</f>
        <v>0</v>
      </c>
      <c r="L20" s="32">
        <f>SUM(L10:L19)</f>
        <v>0</v>
      </c>
      <c r="M20" s="32">
        <f>SUM(M10:M19)</f>
        <v>0</v>
      </c>
      <c r="N20" s="31">
        <f>SUM(N10:N19)</f>
        <v>0</v>
      </c>
      <c r="Q20" s="27" t="s">
        <v>27</v>
      </c>
      <c r="R20" s="34"/>
      <c r="S20" s="33">
        <f>SUM(S10:S19)</f>
        <v>0</v>
      </c>
      <c r="T20" s="32">
        <f>SUM(T10:T19)</f>
        <v>0</v>
      </c>
      <c r="U20" s="32">
        <f>SUM(U10:U19)</f>
        <v>0</v>
      </c>
      <c r="V20" s="31">
        <f>SUM(V10:V19)</f>
        <v>0</v>
      </c>
    </row>
    <row r="21" spans="1:22" x14ac:dyDescent="0.25">
      <c r="A21" s="2"/>
      <c r="B21" s="2"/>
      <c r="C21" s="2"/>
      <c r="D21" s="2"/>
      <c r="E21" s="2"/>
      <c r="F21" s="2"/>
      <c r="I21" s="2"/>
      <c r="J21" s="2"/>
      <c r="K21" s="2"/>
      <c r="L21" s="2"/>
      <c r="M21" s="2"/>
      <c r="N21" s="2"/>
      <c r="Q21" s="2"/>
      <c r="R21" s="2"/>
      <c r="S21" s="2"/>
      <c r="T21" s="2"/>
      <c r="U21" s="2"/>
      <c r="V21" s="2"/>
    </row>
    <row r="22" spans="1:22" x14ac:dyDescent="0.25">
      <c r="A22" s="30" t="str">
        <f>B4&amp;" - "&amp;"NON LABOR COSTS"</f>
        <v xml:space="preserve"> - NON LABOR COSTS</v>
      </c>
      <c r="B22" s="2"/>
      <c r="C22" s="2"/>
      <c r="D22" s="2"/>
      <c r="E22" s="2"/>
      <c r="F22" s="2"/>
      <c r="I22" s="30" t="str">
        <f>J4&amp;" - "&amp;"NON LABOR COSTS"</f>
        <v xml:space="preserve"> - NON LABOR COSTS</v>
      </c>
      <c r="J22" s="2"/>
      <c r="K22" s="2"/>
      <c r="L22" s="2"/>
      <c r="M22" s="2"/>
      <c r="N22" s="2"/>
      <c r="Q22" s="30" t="str">
        <f>R4&amp;" - "&amp;"NON LABOR COSTS"</f>
        <v xml:space="preserve"> - NON LABOR COSTS</v>
      </c>
      <c r="R22" s="2"/>
      <c r="S22" s="2"/>
      <c r="T22" s="2"/>
      <c r="U22" s="2"/>
      <c r="V22" s="2"/>
    </row>
    <row r="23" spans="1:22" x14ac:dyDescent="0.25">
      <c r="A23" s="15" t="s">
        <v>26</v>
      </c>
      <c r="B23" s="29" t="s">
        <v>25</v>
      </c>
      <c r="C23" s="2"/>
      <c r="D23" s="2"/>
      <c r="E23" s="2"/>
      <c r="F23" s="2"/>
      <c r="I23" s="15" t="s">
        <v>26</v>
      </c>
      <c r="J23" s="29" t="s">
        <v>25</v>
      </c>
      <c r="K23" s="2"/>
      <c r="L23" s="2"/>
      <c r="M23" s="2"/>
      <c r="N23" s="2"/>
      <c r="Q23" s="15" t="s">
        <v>26</v>
      </c>
      <c r="R23" s="29" t="s">
        <v>25</v>
      </c>
      <c r="S23" s="2"/>
      <c r="T23" s="2"/>
      <c r="U23" s="2"/>
      <c r="V23" s="2"/>
    </row>
    <row r="24" spans="1:22" x14ac:dyDescent="0.25">
      <c r="A24" s="15" t="s">
        <v>24</v>
      </c>
      <c r="B24" s="28"/>
      <c r="C24" s="2"/>
      <c r="D24" s="2"/>
      <c r="E24" s="2"/>
      <c r="F24" s="2"/>
      <c r="I24" s="15" t="s">
        <v>24</v>
      </c>
      <c r="J24" s="28"/>
      <c r="K24" s="2"/>
      <c r="L24" s="2"/>
      <c r="M24" s="2"/>
      <c r="N24" s="2"/>
      <c r="Q24" s="15" t="s">
        <v>24</v>
      </c>
      <c r="R24" s="28"/>
      <c r="S24" s="2"/>
      <c r="T24" s="2"/>
      <c r="U24" s="2"/>
      <c r="V24" s="2"/>
    </row>
    <row r="25" spans="1:22" x14ac:dyDescent="0.25">
      <c r="A25" s="15" t="s">
        <v>23</v>
      </c>
      <c r="B25" s="28"/>
      <c r="C25" s="2"/>
      <c r="D25" s="2"/>
      <c r="E25" s="2"/>
      <c r="F25" s="2"/>
      <c r="I25" s="15" t="s">
        <v>23</v>
      </c>
      <c r="J25" s="28"/>
      <c r="K25" s="2"/>
      <c r="L25" s="2"/>
      <c r="M25" s="2"/>
      <c r="N25" s="2"/>
      <c r="Q25" s="15" t="s">
        <v>23</v>
      </c>
      <c r="R25" s="28"/>
      <c r="S25" s="2"/>
      <c r="T25" s="2"/>
      <c r="U25" s="2"/>
      <c r="V25" s="2"/>
    </row>
    <row r="26" spans="1:22" x14ac:dyDescent="0.25">
      <c r="A26" s="15" t="s">
        <v>22</v>
      </c>
      <c r="B26" s="28"/>
      <c r="C26" s="2"/>
      <c r="D26" s="2"/>
      <c r="E26" s="2"/>
      <c r="F26" s="2"/>
      <c r="I26" s="15" t="s">
        <v>22</v>
      </c>
      <c r="J26" s="28"/>
      <c r="K26" s="2"/>
      <c r="L26" s="2"/>
      <c r="M26" s="2"/>
      <c r="N26" s="2"/>
      <c r="Q26" s="15" t="s">
        <v>22</v>
      </c>
      <c r="R26" s="28"/>
      <c r="S26" s="2"/>
      <c r="T26" s="2"/>
      <c r="U26" s="2"/>
      <c r="V26" s="2"/>
    </row>
    <row r="27" spans="1:22" x14ac:dyDescent="0.25">
      <c r="A27" s="15" t="s">
        <v>46</v>
      </c>
      <c r="B27" s="28"/>
      <c r="C27" s="2"/>
      <c r="D27" s="2"/>
      <c r="E27" s="2"/>
      <c r="F27" s="2"/>
      <c r="I27" s="15" t="s">
        <v>46</v>
      </c>
      <c r="J27" s="28"/>
      <c r="K27" s="2"/>
      <c r="L27" s="2"/>
      <c r="M27" s="2"/>
      <c r="N27" s="2"/>
      <c r="Q27" s="15" t="s">
        <v>46</v>
      </c>
      <c r="R27" s="28"/>
      <c r="S27" s="2"/>
      <c r="T27" s="2"/>
      <c r="U27" s="2"/>
      <c r="V27" s="2"/>
    </row>
    <row r="28" spans="1:22" x14ac:dyDescent="0.25">
      <c r="A28" s="27" t="s">
        <v>21</v>
      </c>
      <c r="B28" s="26">
        <f>SUM(B24:B27)</f>
        <v>0</v>
      </c>
      <c r="C28" s="2"/>
      <c r="D28" s="2"/>
      <c r="E28" s="2"/>
      <c r="F28" s="2"/>
      <c r="I28" s="27" t="s">
        <v>21</v>
      </c>
      <c r="J28" s="26">
        <f>SUM(J24:J27)</f>
        <v>0</v>
      </c>
      <c r="K28" s="2"/>
      <c r="L28" s="2"/>
      <c r="M28" s="2"/>
      <c r="N28" s="2"/>
      <c r="Q28" s="27" t="s">
        <v>21</v>
      </c>
      <c r="R28" s="26">
        <f>SUM(R24:R27)</f>
        <v>0</v>
      </c>
      <c r="S28" s="2"/>
      <c r="T28" s="2"/>
      <c r="U28" s="2"/>
      <c r="V28" s="2"/>
    </row>
    <row r="29" spans="1:22" x14ac:dyDescent="0.25">
      <c r="A29" s="2"/>
      <c r="B29" s="25"/>
      <c r="C29" s="2"/>
      <c r="D29" s="2"/>
      <c r="E29" s="2"/>
      <c r="F29" s="2"/>
      <c r="I29" s="2"/>
      <c r="J29" s="25"/>
      <c r="K29" s="2"/>
      <c r="L29" s="2"/>
      <c r="M29" s="2"/>
      <c r="N29" s="2"/>
      <c r="Q29" s="2"/>
      <c r="R29" s="25"/>
      <c r="S29" s="2"/>
      <c r="T29" s="2"/>
      <c r="U29" s="2"/>
      <c r="V29" s="2"/>
    </row>
    <row r="30" spans="1:22" x14ac:dyDescent="0.25">
      <c r="A30" s="24" t="str">
        <f>B4&amp;" - "&amp;"Total Program Costs"</f>
        <v xml:space="preserve"> - Total Program Costs</v>
      </c>
      <c r="B30" s="23">
        <f>F20+B28</f>
        <v>0</v>
      </c>
      <c r="C30" s="2"/>
      <c r="D30" s="2"/>
      <c r="E30" s="2"/>
      <c r="F30" s="2"/>
      <c r="I30" s="24" t="str">
        <f>J4&amp;" - "&amp;"Total Program Costs"</f>
        <v xml:space="preserve"> - Total Program Costs</v>
      </c>
      <c r="J30" s="23">
        <f>N20+J28</f>
        <v>0</v>
      </c>
      <c r="K30" s="2"/>
      <c r="L30" s="2"/>
      <c r="M30" s="2"/>
      <c r="N30" s="2"/>
      <c r="Q30" s="24" t="str">
        <f>R4&amp;" - "&amp;"Total Program Costs"</f>
        <v xml:space="preserve"> - Total Program Costs</v>
      </c>
      <c r="R30" s="23">
        <f>V20+R28</f>
        <v>0</v>
      </c>
      <c r="S30" s="2"/>
      <c r="T30" s="2"/>
      <c r="U30" s="2"/>
      <c r="V30" s="2"/>
    </row>
    <row r="31" spans="1:22" x14ac:dyDescent="0.25">
      <c r="A31" s="22"/>
      <c r="B31" s="21"/>
      <c r="C31" s="2"/>
      <c r="D31" s="2"/>
      <c r="E31" s="2"/>
      <c r="F31" s="2"/>
      <c r="I31" s="22"/>
      <c r="J31" s="21"/>
      <c r="K31" s="2"/>
      <c r="L31" s="2"/>
      <c r="M31" s="2"/>
      <c r="N31" s="2"/>
      <c r="Q31" s="22"/>
      <c r="R31" s="21"/>
      <c r="S31" s="2"/>
      <c r="T31" s="2"/>
      <c r="U31" s="2"/>
      <c r="V31" s="2"/>
    </row>
    <row r="32" spans="1:22" x14ac:dyDescent="0.25">
      <c r="A32" s="20" t="s">
        <v>20</v>
      </c>
      <c r="B32" s="2"/>
      <c r="C32" s="2"/>
      <c r="D32" s="2"/>
      <c r="E32" s="2"/>
      <c r="F32" s="2"/>
      <c r="I32" s="20" t="s">
        <v>20</v>
      </c>
      <c r="J32" s="2"/>
      <c r="K32" s="2"/>
      <c r="L32" s="2"/>
      <c r="M32" s="2"/>
      <c r="N32" s="2"/>
      <c r="Q32" s="20" t="s">
        <v>20</v>
      </c>
      <c r="R32" s="2"/>
      <c r="S32" s="2"/>
      <c r="T32" s="2"/>
      <c r="U32" s="2"/>
      <c r="V32" s="2"/>
    </row>
    <row r="33" spans="1:22" x14ac:dyDescent="0.25">
      <c r="A33" s="15" t="s">
        <v>19</v>
      </c>
      <c r="B33" s="19"/>
      <c r="C33" s="2" t="s">
        <v>6</v>
      </c>
      <c r="D33" s="2"/>
      <c r="E33" s="2"/>
      <c r="F33" s="2"/>
      <c r="I33" s="15" t="s">
        <v>19</v>
      </c>
      <c r="J33" s="19"/>
      <c r="K33" s="2" t="s">
        <v>6</v>
      </c>
      <c r="L33" s="2"/>
      <c r="M33" s="2"/>
      <c r="N33" s="2"/>
      <c r="Q33" s="15" t="s">
        <v>19</v>
      </c>
      <c r="R33" s="19"/>
      <c r="S33" s="2" t="s">
        <v>6</v>
      </c>
      <c r="T33" s="2"/>
      <c r="U33" s="2"/>
      <c r="V33" s="2"/>
    </row>
    <row r="34" spans="1:22" x14ac:dyDescent="0.25">
      <c r="A34" s="15" t="s">
        <v>18</v>
      </c>
      <c r="B34" s="18" t="str">
        <f>IF(B33="","",B24/B33)</f>
        <v/>
      </c>
      <c r="C34" s="2"/>
      <c r="D34" s="2"/>
      <c r="E34" s="2"/>
      <c r="F34" s="2"/>
      <c r="I34" s="15" t="s">
        <v>18</v>
      </c>
      <c r="J34" s="18" t="str">
        <f>IF(J33="","",J24/J33)</f>
        <v/>
      </c>
      <c r="K34" s="2"/>
      <c r="L34" s="2"/>
      <c r="M34" s="2"/>
      <c r="N34" s="2"/>
      <c r="Q34" s="15" t="s">
        <v>18</v>
      </c>
      <c r="R34" s="18" t="str">
        <f>IF(R33="","",R24/R33)</f>
        <v/>
      </c>
      <c r="S34" s="2"/>
      <c r="T34" s="2"/>
      <c r="U34" s="2"/>
      <c r="V34" s="2"/>
    </row>
    <row r="35" spans="1:22" x14ac:dyDescent="0.25">
      <c r="A35" s="15" t="s">
        <v>17</v>
      </c>
      <c r="B35" s="18" t="str">
        <f>IF(B33="","",F20/B33)</f>
        <v/>
      </c>
      <c r="C35" s="2"/>
      <c r="D35" s="2"/>
      <c r="E35" s="2"/>
      <c r="F35" s="2"/>
      <c r="I35" s="15" t="s">
        <v>17</v>
      </c>
      <c r="J35" s="18" t="str">
        <f>IF(J33="","",N20/J33)</f>
        <v/>
      </c>
      <c r="K35" s="2"/>
      <c r="L35" s="2"/>
      <c r="M35" s="2"/>
      <c r="N35" s="2"/>
      <c r="Q35" s="15" t="s">
        <v>17</v>
      </c>
      <c r="R35" s="18" t="str">
        <f>IF(R33="","",V20/R33)</f>
        <v/>
      </c>
      <c r="S35" s="2"/>
      <c r="T35" s="2"/>
      <c r="U35" s="2"/>
      <c r="V35" s="2"/>
    </row>
    <row r="36" spans="1:22" x14ac:dyDescent="0.25">
      <c r="A36" s="15" t="s">
        <v>16</v>
      </c>
      <c r="B36" s="18" t="str">
        <f>IF(B33="","",B28/B33)</f>
        <v/>
      </c>
      <c r="C36" s="2"/>
      <c r="D36" s="2"/>
      <c r="E36" s="2"/>
      <c r="F36" s="2"/>
      <c r="I36" s="15" t="s">
        <v>16</v>
      </c>
      <c r="J36" s="18" t="str">
        <f>IF(J33="","",J28/J33)</f>
        <v/>
      </c>
      <c r="K36" s="2"/>
      <c r="L36" s="2"/>
      <c r="M36" s="2"/>
      <c r="N36" s="2"/>
      <c r="Q36" s="15" t="s">
        <v>16</v>
      </c>
      <c r="R36" s="18" t="str">
        <f>IF(R33="","",R28/R33)</f>
        <v/>
      </c>
      <c r="S36" s="2"/>
      <c r="T36" s="2"/>
      <c r="U36" s="2"/>
      <c r="V36" s="2"/>
    </row>
    <row r="37" spans="1:22" x14ac:dyDescent="0.25">
      <c r="A37" s="15" t="s">
        <v>15</v>
      </c>
      <c r="B37" s="18" t="str">
        <f>IF(B33="","",B30/B33)</f>
        <v/>
      </c>
      <c r="C37" s="2"/>
      <c r="D37" s="2"/>
      <c r="E37" s="2"/>
      <c r="F37" s="2"/>
      <c r="I37" s="15" t="s">
        <v>15</v>
      </c>
      <c r="J37" s="18" t="str">
        <f>IF(J33="","",J30/J33)</f>
        <v/>
      </c>
      <c r="K37" s="2"/>
      <c r="L37" s="2"/>
      <c r="M37" s="2"/>
      <c r="N37" s="2"/>
      <c r="Q37" s="15" t="s">
        <v>15</v>
      </c>
      <c r="R37" s="18" t="str">
        <f>IF(R33="","",R30/R33)</f>
        <v/>
      </c>
      <c r="S37" s="2"/>
      <c r="T37" s="2"/>
      <c r="U37" s="2"/>
      <c r="V37" s="2"/>
    </row>
    <row r="38" spans="1:22" x14ac:dyDescent="0.25">
      <c r="A38" s="2"/>
      <c r="B38" s="17"/>
      <c r="C38" s="2"/>
      <c r="D38" s="2"/>
      <c r="E38" s="2"/>
      <c r="F38" s="2"/>
      <c r="I38" s="2"/>
      <c r="J38" s="17"/>
      <c r="K38" s="2"/>
      <c r="L38" s="2"/>
      <c r="M38" s="2"/>
      <c r="N38" s="2"/>
      <c r="Q38" s="2"/>
      <c r="R38" s="17"/>
      <c r="S38" s="2"/>
      <c r="T38" s="2"/>
      <c r="U38" s="2"/>
      <c r="V38" s="2"/>
    </row>
    <row r="39" spans="1:22" x14ac:dyDescent="0.25">
      <c r="A39" s="15" t="s">
        <v>14</v>
      </c>
      <c r="B39" s="16"/>
      <c r="C39" s="2" t="s">
        <v>12</v>
      </c>
      <c r="D39" s="2"/>
      <c r="E39" s="2"/>
      <c r="F39" s="2"/>
      <c r="I39" s="15" t="s">
        <v>14</v>
      </c>
      <c r="J39" s="16"/>
      <c r="K39" s="2" t="s">
        <v>12</v>
      </c>
      <c r="L39" s="2"/>
      <c r="M39" s="2"/>
      <c r="N39" s="2"/>
      <c r="Q39" s="15" t="s">
        <v>14</v>
      </c>
      <c r="R39" s="16"/>
      <c r="S39" s="2" t="s">
        <v>12</v>
      </c>
      <c r="T39" s="2"/>
      <c r="U39" s="2"/>
      <c r="V39" s="2"/>
    </row>
    <row r="40" spans="1:22" x14ac:dyDescent="0.25">
      <c r="A40" s="15" t="s">
        <v>11</v>
      </c>
      <c r="B40" s="14" t="str">
        <f>IF(B39="","",B24/B39)</f>
        <v/>
      </c>
      <c r="C40" s="2"/>
      <c r="D40" s="2"/>
      <c r="E40" s="2"/>
      <c r="F40" s="2"/>
      <c r="I40" s="15" t="s">
        <v>11</v>
      </c>
      <c r="J40" s="14" t="str">
        <f>IF(J39="","",J24/J39)</f>
        <v/>
      </c>
      <c r="K40" s="2"/>
      <c r="L40" s="2"/>
      <c r="M40" s="2"/>
      <c r="N40" s="2"/>
      <c r="Q40" s="15" t="s">
        <v>11</v>
      </c>
      <c r="R40" s="14" t="str">
        <f>IF(R39="","",R24/R39)</f>
        <v/>
      </c>
      <c r="S40" s="2"/>
      <c r="T40" s="2"/>
      <c r="U40" s="2"/>
      <c r="V40" s="2"/>
    </row>
    <row r="41" spans="1:22" x14ac:dyDescent="0.25">
      <c r="A41" s="15" t="s">
        <v>10</v>
      </c>
      <c r="B41" s="14" t="str">
        <f>IF(B39="","",F20/B39)</f>
        <v/>
      </c>
      <c r="C41" s="2"/>
      <c r="D41" s="2"/>
      <c r="E41" s="2"/>
      <c r="F41" s="2"/>
      <c r="I41" s="15" t="s">
        <v>10</v>
      </c>
      <c r="J41" s="14" t="str">
        <f>IF(J39="","",N20/J39)</f>
        <v/>
      </c>
      <c r="K41" s="2"/>
      <c r="L41" s="2"/>
      <c r="M41" s="2"/>
      <c r="N41" s="2"/>
      <c r="Q41" s="15" t="s">
        <v>10</v>
      </c>
      <c r="R41" s="14" t="str">
        <f>IF(R39="","",V20/R39)</f>
        <v/>
      </c>
      <c r="S41" s="2"/>
      <c r="T41" s="2"/>
      <c r="U41" s="2"/>
      <c r="V41" s="2"/>
    </row>
    <row r="42" spans="1:22" x14ac:dyDescent="0.25">
      <c r="A42" s="15" t="s">
        <v>9</v>
      </c>
      <c r="B42" s="14" t="str">
        <f>IF(B39="","",B28/B39)</f>
        <v/>
      </c>
      <c r="C42" s="2"/>
      <c r="D42" s="2"/>
      <c r="E42" s="2"/>
      <c r="F42" s="2"/>
      <c r="I42" s="15" t="s">
        <v>9</v>
      </c>
      <c r="J42" s="14" t="str">
        <f>IF(J39="","",J28/J39)</f>
        <v/>
      </c>
      <c r="K42" s="2"/>
      <c r="L42" s="2"/>
      <c r="M42" s="2"/>
      <c r="N42" s="2"/>
      <c r="Q42" s="15" t="s">
        <v>9</v>
      </c>
      <c r="R42" s="14" t="str">
        <f>IF(R39="","",R28/R39)</f>
        <v/>
      </c>
      <c r="S42" s="2"/>
      <c r="T42" s="2"/>
      <c r="U42" s="2"/>
      <c r="V42" s="2"/>
    </row>
    <row r="43" spans="1:22" x14ac:dyDescent="0.25">
      <c r="A43" s="15" t="s">
        <v>8</v>
      </c>
      <c r="B43" s="14" t="str">
        <f>IF(B39="","",B30/B39)</f>
        <v/>
      </c>
      <c r="C43" s="2"/>
      <c r="D43" s="2"/>
      <c r="E43" s="2"/>
      <c r="F43" s="2"/>
      <c r="I43" s="15" t="s">
        <v>8</v>
      </c>
      <c r="J43" s="14" t="str">
        <f>IF(J39="","",J30/J39)</f>
        <v/>
      </c>
      <c r="K43" s="2"/>
      <c r="L43" s="2"/>
      <c r="M43" s="2"/>
      <c r="N43" s="2"/>
      <c r="Q43" s="15" t="s">
        <v>8</v>
      </c>
      <c r="R43" s="14" t="str">
        <f>IF(R39="","",R30/R39)</f>
        <v/>
      </c>
      <c r="S43" s="2"/>
      <c r="T43" s="2"/>
      <c r="U43" s="2"/>
      <c r="V43" s="2"/>
    </row>
    <row r="44" spans="1:22" x14ac:dyDescent="0.25">
      <c r="A44" s="13"/>
      <c r="B44" s="12"/>
      <c r="C44" s="2"/>
      <c r="D44" s="2"/>
      <c r="E44" s="2"/>
      <c r="F44" s="2"/>
      <c r="I44" s="13"/>
      <c r="J44" s="12"/>
      <c r="K44" s="2"/>
      <c r="L44" s="2"/>
      <c r="M44" s="2"/>
      <c r="N44" s="2"/>
      <c r="Q44" s="13"/>
      <c r="R44" s="12"/>
      <c r="S44" s="2"/>
      <c r="T44" s="2"/>
      <c r="U44" s="2"/>
      <c r="V44" s="2"/>
    </row>
    <row r="45" spans="1:22" x14ac:dyDescent="0.25">
      <c r="A45" s="15" t="s">
        <v>13</v>
      </c>
      <c r="B45" s="16"/>
      <c r="C45" s="2" t="s">
        <v>12</v>
      </c>
      <c r="D45" s="2"/>
      <c r="E45" s="2"/>
      <c r="F45" s="2"/>
      <c r="I45" s="15" t="s">
        <v>13</v>
      </c>
      <c r="J45" s="16"/>
      <c r="K45" s="2" t="s">
        <v>12</v>
      </c>
      <c r="L45" s="2"/>
      <c r="M45" s="2"/>
      <c r="N45" s="2"/>
      <c r="Q45" s="15" t="s">
        <v>13</v>
      </c>
      <c r="R45" s="16"/>
      <c r="S45" s="2" t="s">
        <v>12</v>
      </c>
      <c r="T45" s="2"/>
      <c r="U45" s="2"/>
      <c r="V45" s="2"/>
    </row>
    <row r="46" spans="1:22" x14ac:dyDescent="0.25">
      <c r="A46" s="15" t="s">
        <v>11</v>
      </c>
      <c r="B46" s="14" t="str">
        <f>IF(B45="","",B24/B45)</f>
        <v/>
      </c>
      <c r="C46" s="2"/>
      <c r="D46" s="2"/>
      <c r="E46" s="2"/>
      <c r="F46" s="2"/>
      <c r="I46" s="15" t="s">
        <v>11</v>
      </c>
      <c r="J46" s="14" t="str">
        <f>IF(J45="","",J24/J45)</f>
        <v/>
      </c>
      <c r="K46" s="2"/>
      <c r="L46" s="2"/>
      <c r="M46" s="2"/>
      <c r="N46" s="2"/>
      <c r="Q46" s="15" t="s">
        <v>11</v>
      </c>
      <c r="R46" s="14" t="str">
        <f>IF(R45="","",R24/R45)</f>
        <v/>
      </c>
      <c r="S46" s="2"/>
      <c r="T46" s="2"/>
      <c r="U46" s="2"/>
      <c r="V46" s="2"/>
    </row>
    <row r="47" spans="1:22" x14ac:dyDescent="0.25">
      <c r="A47" s="15" t="s">
        <v>10</v>
      </c>
      <c r="B47" s="14" t="str">
        <f>IF(B45="","",F20/B45)</f>
        <v/>
      </c>
      <c r="C47" s="2"/>
      <c r="D47" s="2"/>
      <c r="E47" s="2"/>
      <c r="F47" s="2"/>
      <c r="I47" s="15" t="s">
        <v>10</v>
      </c>
      <c r="J47" s="14" t="str">
        <f>IF(J45="","",N20/J45)</f>
        <v/>
      </c>
      <c r="K47" s="2"/>
      <c r="L47" s="2"/>
      <c r="M47" s="2"/>
      <c r="N47" s="2"/>
      <c r="Q47" s="15" t="s">
        <v>10</v>
      </c>
      <c r="R47" s="14" t="str">
        <f>IF(R45="","",V20/R45)</f>
        <v/>
      </c>
      <c r="S47" s="2"/>
      <c r="T47" s="2"/>
      <c r="U47" s="2"/>
      <c r="V47" s="2"/>
    </row>
    <row r="48" spans="1:22" x14ac:dyDescent="0.25">
      <c r="A48" s="15" t="s">
        <v>9</v>
      </c>
      <c r="B48" s="14" t="str">
        <f>IF(B45="","",B28/B45)</f>
        <v/>
      </c>
      <c r="C48" s="2"/>
      <c r="D48" s="2"/>
      <c r="E48" s="2"/>
      <c r="F48" s="2"/>
      <c r="I48" s="15" t="s">
        <v>9</v>
      </c>
      <c r="J48" s="14" t="str">
        <f>IF(J45="","",J28/J45)</f>
        <v/>
      </c>
      <c r="K48" s="2"/>
      <c r="L48" s="2"/>
      <c r="M48" s="2"/>
      <c r="N48" s="2"/>
      <c r="Q48" s="15" t="s">
        <v>9</v>
      </c>
      <c r="R48" s="14" t="str">
        <f>IF(R45="","",R28/R45)</f>
        <v/>
      </c>
      <c r="S48" s="2"/>
      <c r="T48" s="2"/>
      <c r="U48" s="2"/>
      <c r="V48" s="2"/>
    </row>
    <row r="49" spans="1:22" x14ac:dyDescent="0.25">
      <c r="A49" s="15" t="s">
        <v>8</v>
      </c>
      <c r="B49" s="14" t="str">
        <f>IF(B45="","",B30/B45)</f>
        <v/>
      </c>
      <c r="C49" s="2"/>
      <c r="D49" s="2"/>
      <c r="E49" s="2"/>
      <c r="F49" s="2"/>
      <c r="I49" s="15" t="s">
        <v>8</v>
      </c>
      <c r="J49" s="14" t="str">
        <f>IF(J45="","",J30/J45)</f>
        <v/>
      </c>
      <c r="K49" s="2"/>
      <c r="L49" s="2"/>
      <c r="M49" s="2"/>
      <c r="N49" s="2"/>
      <c r="Q49" s="15" t="s">
        <v>8</v>
      </c>
      <c r="R49" s="14" t="str">
        <f>IF(R45="","",R30/R45)</f>
        <v/>
      </c>
      <c r="S49" s="2"/>
      <c r="T49" s="2"/>
      <c r="U49" s="2"/>
      <c r="V49" s="2"/>
    </row>
    <row r="50" spans="1:22" x14ac:dyDescent="0.25">
      <c r="A50" s="13"/>
      <c r="B50" s="12"/>
      <c r="C50" s="2"/>
      <c r="D50" s="2"/>
      <c r="E50" s="2"/>
      <c r="F50" s="2"/>
      <c r="I50" s="2"/>
      <c r="J50" s="2"/>
      <c r="K50" s="2"/>
      <c r="L50" s="2"/>
      <c r="M50" s="2"/>
      <c r="N50" s="2"/>
      <c r="Q50" s="2"/>
      <c r="R50" s="2"/>
      <c r="S50" s="2"/>
      <c r="T50" s="2"/>
      <c r="U50" s="2"/>
      <c r="V50" s="2"/>
    </row>
    <row r="51" spans="1:22" x14ac:dyDescent="0.25">
      <c r="A51" s="10" t="s">
        <v>7</v>
      </c>
      <c r="B51" s="11">
        <v>2536549</v>
      </c>
      <c r="C51" s="2" t="s">
        <v>6</v>
      </c>
      <c r="D51" s="2"/>
      <c r="E51" s="2"/>
      <c r="F51" s="2"/>
      <c r="I51" s="10" t="s">
        <v>7</v>
      </c>
      <c r="J51" s="11">
        <v>2947015</v>
      </c>
      <c r="K51" s="2" t="s">
        <v>6</v>
      </c>
      <c r="L51" s="2"/>
      <c r="M51" s="2"/>
      <c r="N51" s="2"/>
      <c r="Q51" s="10" t="s">
        <v>7</v>
      </c>
      <c r="R51" s="11">
        <v>3367814</v>
      </c>
      <c r="S51" s="2" t="s">
        <v>6</v>
      </c>
      <c r="T51" s="2"/>
      <c r="U51" s="2"/>
      <c r="V51" s="2"/>
    </row>
    <row r="52" spans="1:22" x14ac:dyDescent="0.25">
      <c r="A52" s="10" t="s">
        <v>5</v>
      </c>
      <c r="B52" s="11">
        <v>245</v>
      </c>
      <c r="C52" s="2" t="s">
        <v>3</v>
      </c>
      <c r="D52" s="2"/>
      <c r="E52" s="2"/>
      <c r="F52" s="2"/>
      <c r="I52" s="10" t="s">
        <v>5</v>
      </c>
      <c r="J52" s="11">
        <v>285</v>
      </c>
      <c r="K52" s="2" t="s">
        <v>3</v>
      </c>
      <c r="L52" s="2"/>
      <c r="M52" s="2"/>
      <c r="N52" s="2"/>
      <c r="Q52" s="10" t="s">
        <v>5</v>
      </c>
      <c r="R52" s="11">
        <v>325</v>
      </c>
      <c r="S52" s="2" t="s">
        <v>3</v>
      </c>
      <c r="T52" s="2"/>
      <c r="U52" s="2"/>
      <c r="V52" s="2"/>
    </row>
    <row r="53" spans="1:22" x14ac:dyDescent="0.25">
      <c r="A53" s="10" t="s">
        <v>4</v>
      </c>
      <c r="B53" s="11">
        <v>300</v>
      </c>
      <c r="C53" s="2" t="s">
        <v>3</v>
      </c>
      <c r="D53" s="2"/>
      <c r="E53" s="2"/>
      <c r="F53" s="2"/>
      <c r="I53" s="10" t="s">
        <v>4</v>
      </c>
      <c r="J53" s="11">
        <v>348</v>
      </c>
      <c r="K53" s="2" t="s">
        <v>3</v>
      </c>
      <c r="L53" s="2"/>
      <c r="M53" s="2"/>
      <c r="N53" s="2"/>
      <c r="Q53" s="10" t="s">
        <v>4</v>
      </c>
      <c r="R53" s="11">
        <v>398</v>
      </c>
      <c r="S53" s="2" t="s">
        <v>3</v>
      </c>
      <c r="T53" s="2"/>
      <c r="U53" s="2"/>
      <c r="V53" s="2"/>
    </row>
    <row r="54" spans="1:22" x14ac:dyDescent="0.25">
      <c r="A54" s="10" t="s">
        <v>2</v>
      </c>
      <c r="B54" s="9"/>
      <c r="C54" s="2"/>
      <c r="D54" s="2"/>
      <c r="E54" s="2"/>
      <c r="F54" s="2"/>
      <c r="I54" s="10" t="s">
        <v>2</v>
      </c>
      <c r="J54" s="9"/>
      <c r="K54" s="2"/>
      <c r="L54" s="2"/>
      <c r="M54" s="2"/>
      <c r="N54" s="2"/>
      <c r="Q54" s="10" t="s">
        <v>2</v>
      </c>
      <c r="R54" s="9"/>
      <c r="S54" s="2"/>
      <c r="T54" s="2"/>
      <c r="U54" s="2"/>
      <c r="V54" s="2"/>
    </row>
    <row r="55" spans="1:22" s="5" customFormat="1" ht="31.5" customHeight="1" x14ac:dyDescent="0.25">
      <c r="A55" s="8" t="s">
        <v>1</v>
      </c>
      <c r="B55" s="7">
        <f>+B54-B30</f>
        <v>0</v>
      </c>
      <c r="C55" s="6"/>
      <c r="D55" s="6"/>
      <c r="E55" s="6"/>
      <c r="F55" s="6"/>
      <c r="I55" s="8" t="s">
        <v>1</v>
      </c>
      <c r="J55" s="7">
        <f>+J54-J30</f>
        <v>0</v>
      </c>
      <c r="K55" s="6"/>
      <c r="L55" s="6"/>
      <c r="M55" s="6"/>
      <c r="N55" s="6"/>
      <c r="Q55" s="8" t="s">
        <v>1</v>
      </c>
      <c r="R55" s="7">
        <f>+R54-R30</f>
        <v>0</v>
      </c>
      <c r="S55" s="6"/>
      <c r="T55" s="6"/>
      <c r="U55" s="6"/>
      <c r="V55" s="6"/>
    </row>
    <row r="56" spans="1:22" ht="31.5" customHeight="1" x14ac:dyDescent="0.25">
      <c r="A56" s="4" t="s">
        <v>0</v>
      </c>
      <c r="B56" s="3" t="str">
        <f>IF(B54="","",B30/B54)</f>
        <v/>
      </c>
      <c r="C56" s="2"/>
      <c r="D56" s="2"/>
      <c r="E56" s="2"/>
      <c r="F56" s="2"/>
      <c r="I56" s="4" t="s">
        <v>0</v>
      </c>
      <c r="J56" s="3" t="str">
        <f>IF(J54="","",J30/J54)</f>
        <v/>
      </c>
      <c r="K56" s="2"/>
      <c r="L56" s="2"/>
      <c r="M56" s="2"/>
      <c r="N56" s="2"/>
      <c r="Q56" s="4" t="s">
        <v>0</v>
      </c>
      <c r="R56" s="3" t="str">
        <f>IF(R54="","",R30/R54)</f>
        <v/>
      </c>
      <c r="S56" s="2"/>
      <c r="T56" s="2"/>
      <c r="U56" s="2"/>
      <c r="V56" s="2"/>
    </row>
  </sheetData>
  <mergeCells count="12">
    <mergeCell ref="B1:D1"/>
    <mergeCell ref="J1:L1"/>
    <mergeCell ref="R1:T1"/>
    <mergeCell ref="B2:D2"/>
    <mergeCell ref="J2:L2"/>
    <mergeCell ref="R2:T2"/>
    <mergeCell ref="B3:D3"/>
    <mergeCell ref="J3:L3"/>
    <mergeCell ref="R3:T3"/>
    <mergeCell ref="B4:D4"/>
    <mergeCell ref="J4:L4"/>
    <mergeCell ref="R4:T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zoomScaleNormal="100" workbookViewId="0">
      <selection activeCell="B4" sqref="B4:D4"/>
    </sheetView>
  </sheetViews>
  <sheetFormatPr defaultRowHeight="15" x14ac:dyDescent="0.25"/>
  <cols>
    <col min="1" max="1" width="42.28515625" style="1" customWidth="1"/>
    <col min="2" max="2" width="20" style="1" customWidth="1"/>
    <col min="3" max="3" width="9.140625" style="1"/>
    <col min="4" max="4" width="8.5703125" style="1" bestFit="1" customWidth="1"/>
    <col min="5" max="5" width="8.5703125" style="1" customWidth="1"/>
    <col min="6" max="6" width="14" style="1" customWidth="1"/>
    <col min="7" max="16384" width="9.140625" style="1"/>
  </cols>
  <sheetData>
    <row r="1" spans="1:6" x14ac:dyDescent="0.25">
      <c r="A1" s="1" t="s">
        <v>41</v>
      </c>
      <c r="B1" s="46" t="s">
        <v>42</v>
      </c>
      <c r="C1" s="48"/>
      <c r="D1" s="48"/>
      <c r="E1" s="43"/>
    </row>
    <row r="2" spans="1:6" x14ac:dyDescent="0.25">
      <c r="A2" s="2" t="s">
        <v>39</v>
      </c>
      <c r="B2" s="46" t="s">
        <v>49</v>
      </c>
      <c r="C2" s="47"/>
      <c r="D2" s="47"/>
      <c r="E2" s="44"/>
      <c r="F2" s="2"/>
    </row>
    <row r="3" spans="1:6" x14ac:dyDescent="0.25">
      <c r="A3" s="2" t="s">
        <v>38</v>
      </c>
      <c r="B3" s="46">
        <v>2027</v>
      </c>
      <c r="C3" s="47"/>
      <c r="D3" s="47"/>
      <c r="E3" s="44"/>
      <c r="F3" s="2"/>
    </row>
    <row r="4" spans="1:6" x14ac:dyDescent="0.25">
      <c r="A4" s="2" t="s">
        <v>37</v>
      </c>
      <c r="B4" s="46"/>
      <c r="C4" s="47"/>
      <c r="D4" s="47"/>
      <c r="E4" s="44"/>
      <c r="F4" s="2"/>
    </row>
    <row r="5" spans="1:6" x14ac:dyDescent="0.25">
      <c r="A5" s="2"/>
      <c r="B5" s="25"/>
      <c r="C5" s="2"/>
      <c r="D5" s="2"/>
      <c r="E5" s="2"/>
      <c r="F5" s="2"/>
    </row>
    <row r="6" spans="1:6" x14ac:dyDescent="0.25">
      <c r="A6" s="2"/>
      <c r="B6" s="42"/>
      <c r="C6" s="2" t="s">
        <v>36</v>
      </c>
      <c r="D6" s="2"/>
      <c r="E6" s="2"/>
      <c r="F6" s="2"/>
    </row>
    <row r="7" spans="1:6" ht="21.75" customHeight="1" x14ac:dyDescent="0.25">
      <c r="A7" s="41" t="s">
        <v>35</v>
      </c>
      <c r="B7" s="2"/>
      <c r="C7" s="2"/>
      <c r="D7" s="2"/>
      <c r="E7" s="2"/>
      <c r="F7" s="2"/>
    </row>
    <row r="8" spans="1:6" x14ac:dyDescent="0.25">
      <c r="A8" s="30" t="str">
        <f>B4&amp;" - "&amp;"LABOR COSTS"</f>
        <v xml:space="preserve"> - LABOR COSTS</v>
      </c>
      <c r="B8" s="2"/>
      <c r="C8" s="2"/>
      <c r="D8" s="2"/>
      <c r="E8" s="2"/>
      <c r="F8" s="2"/>
    </row>
    <row r="9" spans="1:6" s="39" customFormat="1" ht="40.5" customHeight="1" x14ac:dyDescent="0.25">
      <c r="A9" s="40" t="s">
        <v>32</v>
      </c>
      <c r="B9" s="40" t="s">
        <v>31</v>
      </c>
      <c r="C9" s="40" t="s">
        <v>30</v>
      </c>
      <c r="D9" s="40" t="s">
        <v>29</v>
      </c>
      <c r="E9" s="40" t="s">
        <v>43</v>
      </c>
      <c r="F9" s="40" t="s">
        <v>25</v>
      </c>
    </row>
    <row r="10" spans="1:6" x14ac:dyDescent="0.25">
      <c r="A10" s="19" t="s">
        <v>28</v>
      </c>
      <c r="B10" s="38"/>
      <c r="C10" s="37"/>
      <c r="D10" s="36"/>
      <c r="E10" s="36">
        <f>C10*D10</f>
        <v>0</v>
      </c>
      <c r="F10" s="35" t="str">
        <f t="shared" ref="F10:F19" si="0">IF(B10="","",B10*C10*D10)</f>
        <v/>
      </c>
    </row>
    <row r="11" spans="1:6" ht="30" x14ac:dyDescent="0.25">
      <c r="A11" s="45" t="s">
        <v>44</v>
      </c>
      <c r="B11" s="38"/>
      <c r="C11" s="37"/>
      <c r="D11" s="36"/>
      <c r="E11" s="36">
        <f t="shared" ref="E11:E19" si="1">C11*D11</f>
        <v>0</v>
      </c>
      <c r="F11" s="35" t="str">
        <f t="shared" si="0"/>
        <v/>
      </c>
    </row>
    <row r="12" spans="1:6" x14ac:dyDescent="0.25">
      <c r="A12" s="19"/>
      <c r="B12" s="38"/>
      <c r="C12" s="37"/>
      <c r="D12" s="36"/>
      <c r="E12" s="36">
        <f t="shared" si="1"/>
        <v>0</v>
      </c>
      <c r="F12" s="35" t="str">
        <f t="shared" si="0"/>
        <v/>
      </c>
    </row>
    <row r="13" spans="1:6" x14ac:dyDescent="0.25">
      <c r="A13" s="19"/>
      <c r="B13" s="37"/>
      <c r="C13" s="37"/>
      <c r="D13" s="36"/>
      <c r="E13" s="36">
        <f t="shared" si="1"/>
        <v>0</v>
      </c>
      <c r="F13" s="35" t="str">
        <f t="shared" si="0"/>
        <v/>
      </c>
    </row>
    <row r="14" spans="1:6" x14ac:dyDescent="0.25">
      <c r="A14" s="19"/>
      <c r="B14" s="37"/>
      <c r="C14" s="37"/>
      <c r="D14" s="36"/>
      <c r="E14" s="36">
        <f t="shared" si="1"/>
        <v>0</v>
      </c>
      <c r="F14" s="35" t="str">
        <f t="shared" si="0"/>
        <v/>
      </c>
    </row>
    <row r="15" spans="1:6" x14ac:dyDescent="0.25">
      <c r="A15" s="19"/>
      <c r="B15" s="37"/>
      <c r="C15" s="37"/>
      <c r="D15" s="36"/>
      <c r="E15" s="36">
        <f t="shared" si="1"/>
        <v>0</v>
      </c>
      <c r="F15" s="35" t="str">
        <f t="shared" si="0"/>
        <v/>
      </c>
    </row>
    <row r="16" spans="1:6" x14ac:dyDescent="0.25">
      <c r="A16" s="19"/>
      <c r="B16" s="37"/>
      <c r="C16" s="37"/>
      <c r="D16" s="36"/>
      <c r="E16" s="36">
        <f t="shared" si="1"/>
        <v>0</v>
      </c>
      <c r="F16" s="35" t="str">
        <f t="shared" si="0"/>
        <v/>
      </c>
    </row>
    <row r="17" spans="1:6" x14ac:dyDescent="0.25">
      <c r="A17" s="19"/>
      <c r="B17" s="37"/>
      <c r="C17" s="37"/>
      <c r="D17" s="36"/>
      <c r="E17" s="36">
        <f t="shared" si="1"/>
        <v>0</v>
      </c>
      <c r="F17" s="35" t="str">
        <f t="shared" si="0"/>
        <v/>
      </c>
    </row>
    <row r="18" spans="1:6" x14ac:dyDescent="0.25">
      <c r="A18" s="19"/>
      <c r="B18" s="37"/>
      <c r="C18" s="37"/>
      <c r="D18" s="36"/>
      <c r="E18" s="36">
        <f t="shared" si="1"/>
        <v>0</v>
      </c>
      <c r="F18" s="35" t="str">
        <f t="shared" si="0"/>
        <v/>
      </c>
    </row>
    <row r="19" spans="1:6" x14ac:dyDescent="0.25">
      <c r="A19" s="19"/>
      <c r="B19" s="37"/>
      <c r="C19" s="37"/>
      <c r="D19" s="36"/>
      <c r="E19" s="36">
        <f t="shared" si="1"/>
        <v>0</v>
      </c>
      <c r="F19" s="35" t="str">
        <f t="shared" si="0"/>
        <v/>
      </c>
    </row>
    <row r="20" spans="1:6" x14ac:dyDescent="0.25">
      <c r="A20" s="27" t="s">
        <v>27</v>
      </c>
      <c r="B20" s="34"/>
      <c r="C20" s="33">
        <f>SUM(C10:C19)</f>
        <v>0</v>
      </c>
      <c r="D20" s="32">
        <f>SUM(D10:D19)</f>
        <v>0</v>
      </c>
      <c r="E20" s="32">
        <f>SUM(E10:E19)</f>
        <v>0</v>
      </c>
      <c r="F20" s="31">
        <f>SUM(F10:F19)</f>
        <v>0</v>
      </c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30" t="str">
        <f>B4&amp;" - "&amp;"NON LABOR COSTS"</f>
        <v xml:space="preserve"> - NON LABOR COSTS</v>
      </c>
      <c r="B22" s="2"/>
      <c r="C22" s="2"/>
      <c r="D22" s="2"/>
      <c r="E22" s="2"/>
      <c r="F22" s="2"/>
    </row>
    <row r="23" spans="1:6" x14ac:dyDescent="0.25">
      <c r="A23" s="15" t="s">
        <v>26</v>
      </c>
      <c r="B23" s="29" t="s">
        <v>25</v>
      </c>
      <c r="C23" s="2"/>
      <c r="D23" s="2"/>
      <c r="E23" s="2"/>
      <c r="F23" s="2"/>
    </row>
    <row r="24" spans="1:6" x14ac:dyDescent="0.25">
      <c r="A24" s="15" t="s">
        <v>24</v>
      </c>
      <c r="B24" s="28"/>
      <c r="C24" s="2"/>
      <c r="D24" s="2"/>
      <c r="E24" s="2"/>
      <c r="F24" s="2"/>
    </row>
    <row r="25" spans="1:6" x14ac:dyDescent="0.25">
      <c r="A25" s="15" t="s">
        <v>23</v>
      </c>
      <c r="B25" s="28"/>
      <c r="C25" s="2"/>
      <c r="D25" s="2"/>
      <c r="E25" s="2"/>
      <c r="F25" s="2"/>
    </row>
    <row r="26" spans="1:6" x14ac:dyDescent="0.25">
      <c r="A26" s="15" t="s">
        <v>22</v>
      </c>
      <c r="B26" s="28"/>
      <c r="C26" s="2"/>
      <c r="D26" s="2"/>
      <c r="E26" s="2"/>
      <c r="F26" s="2"/>
    </row>
    <row r="27" spans="1:6" x14ac:dyDescent="0.25">
      <c r="A27" s="15" t="s">
        <v>46</v>
      </c>
      <c r="B27" s="28"/>
      <c r="C27" s="2"/>
      <c r="D27" s="2"/>
      <c r="E27" s="2"/>
      <c r="F27" s="2"/>
    </row>
    <row r="28" spans="1:6" x14ac:dyDescent="0.25">
      <c r="A28" s="27" t="s">
        <v>21</v>
      </c>
      <c r="B28" s="26">
        <f>SUM(B24:B27)</f>
        <v>0</v>
      </c>
      <c r="C28" s="2"/>
      <c r="D28" s="2"/>
      <c r="E28" s="2"/>
      <c r="F28" s="2"/>
    </row>
    <row r="29" spans="1:6" x14ac:dyDescent="0.25">
      <c r="A29" s="2"/>
      <c r="B29" s="25"/>
      <c r="C29" s="2"/>
      <c r="D29" s="2"/>
      <c r="E29" s="2"/>
      <c r="F29" s="2"/>
    </row>
    <row r="30" spans="1:6" x14ac:dyDescent="0.25">
      <c r="A30" s="24" t="str">
        <f>B4&amp;" - "&amp;"Total Program Costs"</f>
        <v xml:space="preserve"> - Total Program Costs</v>
      </c>
      <c r="B30" s="23">
        <f>F20+B28</f>
        <v>0</v>
      </c>
      <c r="C30" s="2"/>
      <c r="D30" s="2"/>
      <c r="E30" s="2"/>
      <c r="F30" s="2"/>
    </row>
    <row r="31" spans="1:6" x14ac:dyDescent="0.25">
      <c r="A31" s="22"/>
      <c r="B31" s="21"/>
      <c r="C31" s="2"/>
      <c r="D31" s="2"/>
      <c r="E31" s="2"/>
      <c r="F31" s="2"/>
    </row>
    <row r="32" spans="1:6" x14ac:dyDescent="0.25">
      <c r="A32" s="20" t="s">
        <v>20</v>
      </c>
      <c r="B32" s="2"/>
      <c r="C32" s="2"/>
      <c r="D32" s="2"/>
      <c r="E32" s="2"/>
      <c r="F32" s="2"/>
    </row>
    <row r="33" spans="1:6" x14ac:dyDescent="0.25">
      <c r="A33" s="15" t="s">
        <v>19</v>
      </c>
      <c r="B33" s="19"/>
      <c r="C33" s="2" t="s">
        <v>6</v>
      </c>
      <c r="D33" s="2"/>
      <c r="E33" s="2"/>
      <c r="F33" s="2"/>
    </row>
    <row r="34" spans="1:6" x14ac:dyDescent="0.25">
      <c r="A34" s="15" t="s">
        <v>18</v>
      </c>
      <c r="B34" s="18" t="str">
        <f>IF(B33="","",B24/B33)</f>
        <v/>
      </c>
      <c r="C34" s="2"/>
      <c r="D34" s="2"/>
      <c r="E34" s="2"/>
      <c r="F34" s="2"/>
    </row>
    <row r="35" spans="1:6" x14ac:dyDescent="0.25">
      <c r="A35" s="15" t="s">
        <v>17</v>
      </c>
      <c r="B35" s="18" t="str">
        <f>IF(B33="","",F20/B33)</f>
        <v/>
      </c>
      <c r="C35" s="2"/>
      <c r="D35" s="2"/>
      <c r="E35" s="2"/>
      <c r="F35" s="2"/>
    </row>
    <row r="36" spans="1:6" x14ac:dyDescent="0.25">
      <c r="A36" s="15" t="s">
        <v>16</v>
      </c>
      <c r="B36" s="18" t="str">
        <f>IF(B33="","",B28/B33)</f>
        <v/>
      </c>
      <c r="C36" s="2"/>
      <c r="D36" s="2"/>
      <c r="E36" s="2"/>
      <c r="F36" s="2"/>
    </row>
    <row r="37" spans="1:6" x14ac:dyDescent="0.25">
      <c r="A37" s="15" t="s">
        <v>15</v>
      </c>
      <c r="B37" s="18" t="str">
        <f>IF(B33="","",B30/B33)</f>
        <v/>
      </c>
      <c r="C37" s="2"/>
      <c r="D37" s="2"/>
      <c r="E37" s="2"/>
      <c r="F37" s="2"/>
    </row>
    <row r="38" spans="1:6" x14ac:dyDescent="0.25">
      <c r="A38" s="2"/>
      <c r="B38" s="17"/>
      <c r="C38" s="2"/>
      <c r="D38" s="2"/>
      <c r="E38" s="2"/>
      <c r="F38" s="2"/>
    </row>
    <row r="39" spans="1:6" x14ac:dyDescent="0.25">
      <c r="A39" s="15" t="s">
        <v>14</v>
      </c>
      <c r="B39" s="16"/>
      <c r="C39" s="2" t="s">
        <v>12</v>
      </c>
      <c r="D39" s="2"/>
      <c r="E39" s="2"/>
      <c r="F39" s="2"/>
    </row>
    <row r="40" spans="1:6" x14ac:dyDescent="0.25">
      <c r="A40" s="15" t="s">
        <v>11</v>
      </c>
      <c r="B40" s="14" t="str">
        <f>IF(B39="","",B24/B39)</f>
        <v/>
      </c>
      <c r="C40" s="2"/>
      <c r="D40" s="2"/>
      <c r="E40" s="2"/>
      <c r="F40" s="2"/>
    </row>
    <row r="41" spans="1:6" x14ac:dyDescent="0.25">
      <c r="A41" s="15" t="s">
        <v>10</v>
      </c>
      <c r="B41" s="14" t="str">
        <f>IF(B39="","",F20/B39)</f>
        <v/>
      </c>
      <c r="C41" s="2"/>
      <c r="D41" s="2"/>
      <c r="E41" s="2"/>
      <c r="F41" s="2"/>
    </row>
    <row r="42" spans="1:6" x14ac:dyDescent="0.25">
      <c r="A42" s="15" t="s">
        <v>9</v>
      </c>
      <c r="B42" s="14" t="str">
        <f>IF(B39="","",B28/B39)</f>
        <v/>
      </c>
      <c r="C42" s="2"/>
      <c r="D42" s="2"/>
      <c r="E42" s="2"/>
      <c r="F42" s="2"/>
    </row>
    <row r="43" spans="1:6" x14ac:dyDescent="0.25">
      <c r="A43" s="15" t="s">
        <v>8</v>
      </c>
      <c r="B43" s="14" t="str">
        <f>IF(B39="","",B30/B39)</f>
        <v/>
      </c>
      <c r="C43" s="2"/>
      <c r="D43" s="2"/>
      <c r="E43" s="2"/>
      <c r="F43" s="2"/>
    </row>
    <row r="44" spans="1:6" x14ac:dyDescent="0.25">
      <c r="A44" s="13"/>
      <c r="B44" s="12"/>
      <c r="C44" s="2"/>
      <c r="D44" s="2"/>
      <c r="E44" s="2"/>
      <c r="F44" s="2"/>
    </row>
    <row r="45" spans="1:6" x14ac:dyDescent="0.25">
      <c r="A45" s="15" t="s">
        <v>13</v>
      </c>
      <c r="B45" s="16"/>
      <c r="C45" s="2" t="s">
        <v>12</v>
      </c>
      <c r="D45" s="2"/>
      <c r="E45" s="2"/>
      <c r="F45" s="2"/>
    </row>
    <row r="46" spans="1:6" x14ac:dyDescent="0.25">
      <c r="A46" s="15" t="s">
        <v>11</v>
      </c>
      <c r="B46" s="14" t="str">
        <f>IF(B45="","",B24/B45)</f>
        <v/>
      </c>
      <c r="C46" s="2"/>
      <c r="D46" s="2"/>
      <c r="E46" s="2"/>
      <c r="F46" s="2"/>
    </row>
    <row r="47" spans="1:6" x14ac:dyDescent="0.25">
      <c r="A47" s="15" t="s">
        <v>10</v>
      </c>
      <c r="B47" s="14" t="str">
        <f>IF(B45="","",F20/B45)</f>
        <v/>
      </c>
      <c r="C47" s="2"/>
      <c r="D47" s="2"/>
      <c r="E47" s="2"/>
      <c r="F47" s="2"/>
    </row>
    <row r="48" spans="1:6" x14ac:dyDescent="0.25">
      <c r="A48" s="15" t="s">
        <v>9</v>
      </c>
      <c r="B48" s="14" t="str">
        <f>IF(B45="","",B28/B45)</f>
        <v/>
      </c>
      <c r="C48" s="2"/>
      <c r="D48" s="2"/>
      <c r="E48" s="2"/>
      <c r="F48" s="2"/>
    </row>
    <row r="49" spans="1:6" x14ac:dyDescent="0.25">
      <c r="A49" s="15" t="s">
        <v>8</v>
      </c>
      <c r="B49" s="14" t="str">
        <f>IF(B45="","",B30/B45)</f>
        <v/>
      </c>
      <c r="C49" s="2"/>
      <c r="D49" s="2"/>
      <c r="E49" s="2"/>
      <c r="F49" s="2"/>
    </row>
    <row r="50" spans="1:6" x14ac:dyDescent="0.25">
      <c r="A50" s="13"/>
      <c r="B50" s="12"/>
      <c r="C50" s="2"/>
      <c r="D50" s="2"/>
      <c r="E50" s="2"/>
      <c r="F50" s="2"/>
    </row>
    <row r="51" spans="1:6" x14ac:dyDescent="0.25">
      <c r="A51" s="10" t="s">
        <v>7</v>
      </c>
      <c r="B51" s="11">
        <v>599822</v>
      </c>
      <c r="C51" s="2" t="s">
        <v>6</v>
      </c>
      <c r="D51" s="2"/>
      <c r="E51" s="2"/>
      <c r="F51" s="2"/>
    </row>
    <row r="52" spans="1:6" x14ac:dyDescent="0.25">
      <c r="A52" s="10" t="s">
        <v>5</v>
      </c>
      <c r="B52" s="11">
        <v>317</v>
      </c>
      <c r="C52" s="2" t="s">
        <v>3</v>
      </c>
      <c r="D52" s="2"/>
      <c r="E52" s="2"/>
      <c r="F52" s="2"/>
    </row>
    <row r="53" spans="1:6" x14ac:dyDescent="0.25">
      <c r="A53" s="10" t="s">
        <v>4</v>
      </c>
      <c r="B53" s="11">
        <v>70</v>
      </c>
      <c r="C53" s="2" t="s">
        <v>3</v>
      </c>
      <c r="D53" s="2"/>
      <c r="E53" s="2"/>
      <c r="F53" s="2"/>
    </row>
    <row r="54" spans="1:6" x14ac:dyDescent="0.25">
      <c r="A54" s="10" t="s">
        <v>2</v>
      </c>
      <c r="B54" s="9"/>
      <c r="C54" s="2"/>
      <c r="D54" s="2"/>
      <c r="E54" s="2"/>
      <c r="F54" s="2"/>
    </row>
    <row r="55" spans="1:6" s="5" customFormat="1" ht="31.5" customHeight="1" x14ac:dyDescent="0.25">
      <c r="A55" s="8" t="s">
        <v>1</v>
      </c>
      <c r="B55" s="7">
        <f>+B54-B30</f>
        <v>0</v>
      </c>
      <c r="C55" s="6"/>
      <c r="D55" s="6"/>
      <c r="E55" s="6"/>
      <c r="F55" s="6"/>
    </row>
    <row r="56" spans="1:6" ht="31.5" customHeight="1" x14ac:dyDescent="0.25">
      <c r="A56" s="4" t="s">
        <v>0</v>
      </c>
      <c r="B56" s="3" t="str">
        <f>IF(B54="","",B30/B54)</f>
        <v/>
      </c>
      <c r="C56" s="2"/>
      <c r="D56" s="2"/>
      <c r="E56" s="2"/>
      <c r="F56" s="2"/>
    </row>
  </sheetData>
  <mergeCells count="4">
    <mergeCell ref="B3:D3"/>
    <mergeCell ref="B4:D4"/>
    <mergeCell ref="B1:D1"/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b61a8f9a05e6c188d7e342895cd5ea8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3bf58d27dc242841ee830bdc56e8c665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jc4MjY8L1VzZXJOYW1lPjxEYXRlVGltZT45LzEvMjAyMyA4OjUxOjEzIFBNPC9EYXRlVGltZT48TGFiZWxTdHJpbmc+VW5jYXRlZ29yaXplZ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A91ACD46-B060-483B-9A6F-733A0FD533BD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8E818A-CCED-43F3-A574-78E36B7129DD}"/>
</file>

<file path=customXml/itemProps3.xml><?xml version="1.0" encoding="utf-8"?>
<ds:datastoreItem xmlns:ds="http://schemas.openxmlformats.org/officeDocument/2006/customXml" ds:itemID="{52FA0C19-7C98-4E7B-B9B6-F02D8E9DF1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90BE4A-4EC6-49B5-A21F-482C7FBE11D3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D0517F1D-58D8-47B5-AD38-12E8554D19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Home Energy Improvement Program</vt:lpstr>
      <vt:lpstr>Home Energy Audit Program</vt:lpstr>
      <vt:lpstr>Commercial Prescriptive Program</vt:lpstr>
      <vt:lpstr>Commercial Custom Program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Drugan</dc:creator>
  <cp:lastModifiedBy>s267826</cp:lastModifiedBy>
  <dcterms:created xsi:type="dcterms:W3CDTF">2015-07-01T13:32:21Z</dcterms:created>
  <dcterms:modified xsi:type="dcterms:W3CDTF">2023-09-13T16:13:11Z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  <property fmtid="{D5CDD505-2E9C-101B-9397-08002B2CF9AE}" pid="3" name="docIndexRef">
    <vt:lpwstr>6a261825-8346-4a9c-8dcf-074456b0a791</vt:lpwstr>
  </property>
  <property fmtid="{D5CDD505-2E9C-101B-9397-08002B2CF9AE}" pid="4" name="bjSaver">
    <vt:lpwstr>Uh8bZTxZFmxjjS/1dwZB7ASdGfG9Ueco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{6890BE4A-4EC6-49B5-A21F-482C7FBE11D3}</vt:lpwstr>
  </property>
</Properties>
</file>