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gscompanies-my.sharepoint.com/personal/joliker_igsenergy_com/Documents/Desktop/"/>
    </mc:Choice>
  </mc:AlternateContent>
  <xr:revisionPtr revIDLastSave="0" documentId="8_{508EC7D9-A739-4974-A315-DD675EBDB52D}" xr6:coauthVersionLast="47" xr6:coauthVersionMax="47" xr10:uidLastSave="{00000000-0000-0000-0000-000000000000}"/>
  <bookViews>
    <workbookView xWindow="-110" yWindow="-110" windowWidth="19420" windowHeight="11500" xr2:uid="{B1894E6D-5E8D-4EDA-B7F5-81FFC086A41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D12" i="1"/>
  <c r="D11" i="1"/>
  <c r="D9" i="1"/>
  <c r="D8" i="1"/>
  <c r="D7" i="1"/>
</calcChain>
</file>

<file path=xl/sharedStrings.xml><?xml version="1.0" encoding="utf-8"?>
<sst xmlns="http://schemas.openxmlformats.org/spreadsheetml/2006/main" count="9" uniqueCount="9">
  <si>
    <t xml:space="preserve">Shopping Customer Commodity  Revenue </t>
  </si>
  <si>
    <t>Shopping Customer Distribution Revenue</t>
  </si>
  <si>
    <t xml:space="preserve"> Uncollectible Expense</t>
  </si>
  <si>
    <t>Distribution Uncollectible Expenses</t>
  </si>
  <si>
    <t xml:space="preserve">Supplier Uncollectible Expenses </t>
  </si>
  <si>
    <t>Shopping Allocation Factor</t>
  </si>
  <si>
    <t>Distribution Allocation factor</t>
  </si>
  <si>
    <t>Actual Shopping Discount Rate</t>
  </si>
  <si>
    <t>Discount Rate Should be .1%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</si>
</sst>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4" fontId="0" fillId="0" borderId="0" xfId="0" applyNumberFormat="1"/>
    <xf numFmtId="0" fontId="0" fillId="0" borderId="1" xfId="0" applyBorder="1" applyAlignment="1">
      <alignment wrapText="1"/>
    </xf>
    <xf numFmtId="44" fontId="0" fillId="0" borderId="1" xfId="1" applyFont="1" applyBorder="1"/>
    <xf numFmtId="0" fontId="0" fillId="0" borderId="1" xfId="0" applyBorder="1"/>
    <xf numFmtId="4" fontId="0" fillId="0" borderId="1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BF638-F491-4EC9-8900-0A986272F286}">
  <dimension ref="C5:E17"/>
  <sheetViews>
    <sheetView tabSelected="1" workbookViewId="0">
      <selection activeCell="D17" sqref="D17"/>
    </sheetView>
  </sheetViews>
  <sheetFormatPr defaultRowHeight="14.5" x14ac:dyDescent="0.35"/>
  <cols>
    <col min="3" max="3" width="35.54296875" customWidth="1"/>
    <col min="4" max="4" width="16.1796875" customWidth="1"/>
    <col min="5" max="5" width="24.7265625" customWidth="1"/>
  </cols>
  <sheetData>
    <row r="5" spans="3:5" x14ac:dyDescent="0.35">
      <c r="C5" s="4"/>
      <c r="D5" s="4">
        <v>2023</v>
      </c>
    </row>
    <row r="6" spans="3:5" ht="31" customHeight="1" x14ac:dyDescent="0.35">
      <c r="C6" s="2" t="s">
        <v>0</v>
      </c>
      <c r="D6" s="3">
        <v>14074153</v>
      </c>
      <c r="E6" s="1"/>
    </row>
    <row r="7" spans="3:5" x14ac:dyDescent="0.35">
      <c r="C7" s="4" t="s">
        <v>1</v>
      </c>
      <c r="D7" s="3">
        <f>31775647-D6</f>
        <v>17701494</v>
      </c>
      <c r="E7" s="1"/>
    </row>
    <row r="8" spans="3:5" x14ac:dyDescent="0.35">
      <c r="C8" s="4" t="s">
        <v>5</v>
      </c>
      <c r="D8" s="5">
        <f>D6/(D6+D7)</f>
        <v>0.4429226256195507</v>
      </c>
    </row>
    <row r="9" spans="3:5" x14ac:dyDescent="0.35">
      <c r="C9" s="4" t="s">
        <v>6</v>
      </c>
      <c r="D9" s="4">
        <f>D7/(D7+D6)</f>
        <v>0.55707737438044924</v>
      </c>
    </row>
    <row r="10" spans="3:5" x14ac:dyDescent="0.35">
      <c r="C10" s="4" t="s">
        <v>2</v>
      </c>
      <c r="D10" s="3">
        <v>59329.88</v>
      </c>
    </row>
    <row r="11" spans="3:5" x14ac:dyDescent="0.35">
      <c r="C11" s="4" t="s">
        <v>3</v>
      </c>
      <c r="D11" s="3">
        <f>D9*D10</f>
        <v>33051.333772707127</v>
      </c>
    </row>
    <row r="12" spans="3:5" x14ac:dyDescent="0.35">
      <c r="C12" s="4" t="s">
        <v>4</v>
      </c>
      <c r="D12" s="3">
        <f>D8*D10</f>
        <v>26278.546227292867</v>
      </c>
    </row>
    <row r="13" spans="3:5" x14ac:dyDescent="0.35">
      <c r="C13" s="4"/>
      <c r="D13" s="4"/>
    </row>
    <row r="14" spans="3:5" x14ac:dyDescent="0.35">
      <c r="C14" s="4" t="s">
        <v>7</v>
      </c>
      <c r="D14" s="4">
        <f>D12/D6</f>
        <v>1.8671493927409249E-3</v>
      </c>
    </row>
    <row r="17" spans="3:3" x14ac:dyDescent="0.35">
      <c r="C17" t="s">
        <v>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Oliker</dc:creator>
  <cp:lastModifiedBy>Joe Oliker</cp:lastModifiedBy>
  <dcterms:created xsi:type="dcterms:W3CDTF">2024-08-12T13:21:25Z</dcterms:created>
  <dcterms:modified xsi:type="dcterms:W3CDTF">2024-08-12T13:36:01Z</dcterms:modified>
</cp:coreProperties>
</file>