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W:\John Ryan\CKY\2024 Rate Case\Discovery\Staff Set 4\Filing\"/>
    </mc:Choice>
  </mc:AlternateContent>
  <xr:revisionPtr revIDLastSave="0" documentId="8_{E54CA53A-2180-43B2-B4FE-432747D832F6}" xr6:coauthVersionLast="47" xr6:coauthVersionMax="47" xr10:uidLastSave="{00000000-0000-0000-0000-000000000000}"/>
  <bookViews>
    <workbookView xWindow="-120" yWindow="-120" windowWidth="29040" windowHeight="15840" xr2:uid="{C3CBC38D-17E4-48B1-AC02-BD9F644E0921}"/>
  </bookViews>
  <sheets>
    <sheet name="Page 1" sheetId="2" r:id="rId1"/>
    <sheet name="Page 2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C15" i="1"/>
  <c r="D14" i="1"/>
  <c r="C14" i="1"/>
</calcChain>
</file>

<file path=xl/sharedStrings.xml><?xml version="1.0" encoding="utf-8"?>
<sst xmlns="http://schemas.openxmlformats.org/spreadsheetml/2006/main" count="20" uniqueCount="12">
  <si>
    <t>Annual</t>
  </si>
  <si>
    <t>F</t>
  </si>
  <si>
    <t>H</t>
  </si>
  <si>
    <t>History/Forecast</t>
  </si>
  <si>
    <t>Residential</t>
  </si>
  <si>
    <t>Commercial</t>
  </si>
  <si>
    <t>Year</t>
  </si>
  <si>
    <t>Month</t>
  </si>
  <si>
    <t>HDDs</t>
  </si>
  <si>
    <t>2018 - 2023 CAGR</t>
  </si>
  <si>
    <t>UPC (MCF/Cust)</t>
  </si>
  <si>
    <t>2023 - 2027 CAGR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</si>
</sst>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10" fontId="0" fillId="0" borderId="0" xfId="2" applyNumberFormat="1" applyFont="1"/>
    <xf numFmtId="164" fontId="0" fillId="0" borderId="0" xfId="1" applyNumberFormat="1" applyFont="1"/>
    <xf numFmtId="0" fontId="3" fillId="0" borderId="0" xfId="0" applyFont="1" applyAlignment="1">
      <alignment horizontal="center"/>
    </xf>
    <xf numFmtId="43" fontId="0" fillId="0" borderId="0" xfId="1" applyFont="1" applyBorder="1"/>
    <xf numFmtId="43" fontId="0" fillId="0" borderId="1" xfId="1" applyFont="1" applyBorder="1"/>
    <xf numFmtId="0" fontId="4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2" fillId="3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Residential UPC (MCF/Cust)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History</c:v>
          </c:tx>
          <c:spPr>
            <a:ln w="38100">
              <a:solidFill>
                <a:srgbClr val="002060"/>
              </a:solidFill>
            </a:ln>
          </c:spPr>
          <c:marker>
            <c:symbol val="circle"/>
            <c:size val="10"/>
            <c:spPr>
              <a:solidFill>
                <a:srgbClr val="002060"/>
              </a:solidFill>
              <a:ln>
                <a:noFill/>
              </a:ln>
            </c:spPr>
          </c:marker>
          <c:cat>
            <c:numRef>
              <c:f>'Page 2'!$A$3:$A$12</c:f>
              <c:numCache>
                <c:formatCode>General</c:formatCode>
                <c:ptCount val="1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</c:numCache>
            </c:numRef>
          </c:cat>
          <c:val>
            <c:numRef>
              <c:f>'Page 2'!$C$3:$C$8</c:f>
              <c:numCache>
                <c:formatCode>_(* #,##0.00_);_(* \(#,##0.00\);_(* "-"??_);_(@_)</c:formatCode>
                <c:ptCount val="6"/>
                <c:pt idx="0">
                  <c:v>67.389969932103227</c:v>
                </c:pt>
                <c:pt idx="1">
                  <c:v>67.951300876772365</c:v>
                </c:pt>
                <c:pt idx="2">
                  <c:v>63.469157713659399</c:v>
                </c:pt>
                <c:pt idx="3">
                  <c:v>62.897808997578082</c:v>
                </c:pt>
                <c:pt idx="4">
                  <c:v>65.00903821233463</c:v>
                </c:pt>
                <c:pt idx="5">
                  <c:v>66.742157470971932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97-4AA1-B4BC-513C6E10F06D}"/>
            </c:ext>
          </c:extLst>
        </c:ser>
        <c:ser>
          <c:idx val="1"/>
          <c:order val="1"/>
          <c:tx>
            <c:v>Forecast</c:v>
          </c:tx>
          <c:spPr>
            <a:ln w="38100">
              <a:solidFill>
                <a:srgbClr val="C00000"/>
              </a:solidFill>
            </a:ln>
          </c:spPr>
          <c:marker>
            <c:symbol val="circle"/>
            <c:size val="10"/>
            <c:spPr>
              <a:solidFill>
                <a:srgbClr val="C00000"/>
              </a:solidFill>
              <a:ln>
                <a:noFill/>
              </a:ln>
            </c:spPr>
          </c:marker>
          <c:cat>
            <c:numRef>
              <c:f>'Page 2'!$A$3:$A$12</c:f>
              <c:numCache>
                <c:formatCode>General</c:formatCode>
                <c:ptCount val="1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</c:numCache>
            </c:numRef>
          </c:cat>
          <c:val>
            <c:numRef>
              <c:f>('Page 2'!$E$3:$E$8,'Page 2'!$C$9:$C$12)</c:f>
              <c:numCache>
                <c:formatCode>General</c:formatCode>
                <c:ptCount val="10"/>
                <c:pt idx="6" formatCode="_(* #,##0.00_);_(* \(#,##0.00\);_(* &quot;-&quot;??_);_(@_)">
                  <c:v>66.539170582699995</c:v>
                </c:pt>
                <c:pt idx="7" formatCode="_(* #,##0.00_);_(* \(#,##0.00\);_(* &quot;-&quot;??_);_(@_)">
                  <c:v>66.422645877399987</c:v>
                </c:pt>
                <c:pt idx="8" formatCode="_(* #,##0.00_);_(* \(#,##0.00\);_(* &quot;-&quot;??_);_(@_)">
                  <c:v>66.4226454601</c:v>
                </c:pt>
                <c:pt idx="9" formatCode="_(* #,##0.00_);_(* \(#,##0.00\);_(* &quot;-&quot;??_);_(@_)">
                  <c:v>66.4226454601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97-4AA1-B4BC-513C6E10F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5481080"/>
        <c:axId val="1045480296"/>
      </c:lineChart>
      <c:catAx>
        <c:axId val="1045481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5480296"/>
        <c:crosses val="autoZero"/>
        <c:auto val="1"/>
        <c:lblAlgn val="ctr"/>
        <c:lblOffset val="100"/>
        <c:noMultiLvlLbl val="0"/>
      </c:catAx>
      <c:valAx>
        <c:axId val="1045480296"/>
        <c:scaling>
          <c:orientation val="minMax"/>
          <c:max val="8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5481080"/>
        <c:crosses val="autoZero"/>
        <c:crossBetween val="between"/>
      </c:valAx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Commercial UPC (MCF/Cust)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History</c:v>
          </c:tx>
          <c:spPr>
            <a:ln>
              <a:solidFill>
                <a:srgbClr val="002060"/>
              </a:solidFill>
            </a:ln>
          </c:spPr>
          <c:marker>
            <c:symbol val="circle"/>
            <c:size val="10"/>
            <c:spPr>
              <a:solidFill>
                <a:srgbClr val="002060"/>
              </a:solidFill>
              <a:ln>
                <a:noFill/>
              </a:ln>
            </c:spPr>
          </c:marker>
          <c:cat>
            <c:numRef>
              <c:f>'Page 2'!$A$3:$A$12</c:f>
              <c:numCache>
                <c:formatCode>General</c:formatCode>
                <c:ptCount val="1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</c:numCache>
            </c:numRef>
          </c:cat>
          <c:val>
            <c:numRef>
              <c:f>'Page 2'!$D$3:$D$8</c:f>
              <c:numCache>
                <c:formatCode>_(* #,##0.00_);_(* \(#,##0.00\);_(* "-"??_);_(@_)</c:formatCode>
                <c:ptCount val="6"/>
                <c:pt idx="0">
                  <c:v>602.67878688729502</c:v>
                </c:pt>
                <c:pt idx="1">
                  <c:v>608.38695054101242</c:v>
                </c:pt>
                <c:pt idx="2">
                  <c:v>565.93361370676428</c:v>
                </c:pt>
                <c:pt idx="3">
                  <c:v>578.47979565332685</c:v>
                </c:pt>
                <c:pt idx="4">
                  <c:v>618.62619849155908</c:v>
                </c:pt>
                <c:pt idx="5">
                  <c:v>638.41363173846162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DE-453E-A645-84ABF2414C90}"/>
            </c:ext>
          </c:extLst>
        </c:ser>
        <c:ser>
          <c:idx val="1"/>
          <c:order val="1"/>
          <c:tx>
            <c:v>Forecast</c:v>
          </c:tx>
          <c:spPr>
            <a:ln w="38100">
              <a:solidFill>
                <a:srgbClr val="C00000"/>
              </a:solidFill>
            </a:ln>
          </c:spPr>
          <c:marker>
            <c:symbol val="circle"/>
            <c:size val="10"/>
            <c:spPr>
              <a:solidFill>
                <a:srgbClr val="C00000"/>
              </a:solidFill>
              <a:ln>
                <a:noFill/>
              </a:ln>
            </c:spPr>
          </c:marker>
          <c:cat>
            <c:numRef>
              <c:f>'Page 2'!$A$3:$A$12</c:f>
              <c:numCache>
                <c:formatCode>General</c:formatCode>
                <c:ptCount val="1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</c:numCache>
            </c:numRef>
          </c:cat>
          <c:val>
            <c:numRef>
              <c:f>('Page 2'!$E$3:$E$8,'Page 2'!$D$9:$D$12)</c:f>
              <c:numCache>
                <c:formatCode>General</c:formatCode>
                <c:ptCount val="10"/>
                <c:pt idx="6" formatCode="_(* #,##0.00_);_(* \(#,##0.00\);_(* &quot;-&quot;??_);_(@_)">
                  <c:v>630.20984607499997</c:v>
                </c:pt>
                <c:pt idx="7" formatCode="_(* #,##0.00_);_(* \(#,##0.00\);_(* &quot;-&quot;??_);_(@_)">
                  <c:v>627.17418848500006</c:v>
                </c:pt>
                <c:pt idx="8" formatCode="_(* #,##0.00_);_(* \(#,##0.00\);_(* &quot;-&quot;??_);_(@_)">
                  <c:v>627.16933622300007</c:v>
                </c:pt>
                <c:pt idx="9" formatCode="_(* #,##0.00_);_(* \(#,##0.00\);_(* &quot;-&quot;??_);_(@_)">
                  <c:v>627.16932846500004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DE-453E-A645-84ABF2414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5481080"/>
        <c:axId val="1045480296"/>
      </c:lineChart>
      <c:catAx>
        <c:axId val="1045481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5480296"/>
        <c:crosses val="autoZero"/>
        <c:auto val="1"/>
        <c:lblAlgn val="ctr"/>
        <c:lblOffset val="100"/>
        <c:noMultiLvlLbl val="0"/>
      </c:catAx>
      <c:valAx>
        <c:axId val="1045480296"/>
        <c:scaling>
          <c:orientation val="minMax"/>
          <c:max val="800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5481080"/>
        <c:crosses val="autoZero"/>
        <c:crossBetween val="between"/>
      </c:valAx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6</xdr:col>
      <xdr:colOff>430742</xdr:colOff>
      <xdr:row>33</xdr:row>
      <xdr:rowOff>178326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68DE76-CE26-47AF-9D91-3912ECEE99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16</xdr:row>
      <xdr:rowOff>0</xdr:rowOff>
    </xdr:from>
    <xdr:to>
      <xdr:col>17</xdr:col>
      <xdr:colOff>99483</xdr:colOff>
      <xdr:row>34</xdr:row>
      <xdr:rowOff>1584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AE9D4C3-BBEA-4005-9306-F36E7C6CEB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913ED-7730-4AF8-B004-6BC9D3681D69}">
  <dimension ref="A1:C241"/>
  <sheetViews>
    <sheetView showGridLines="0" tabSelected="1" zoomScale="90" zoomScaleNormal="90" workbookViewId="0">
      <selection activeCell="C82" sqref="C82"/>
    </sheetView>
  </sheetViews>
  <sheetFormatPr defaultRowHeight="15" x14ac:dyDescent="0.25"/>
  <cols>
    <col min="1" max="2" width="12.5703125" style="1" customWidth="1"/>
    <col min="3" max="3" width="12.5703125" customWidth="1"/>
  </cols>
  <sheetData>
    <row r="1" spans="1:3" x14ac:dyDescent="0.25">
      <c r="A1" s="5" t="s">
        <v>6</v>
      </c>
      <c r="B1" s="5" t="s">
        <v>7</v>
      </c>
      <c r="C1" s="5" t="s">
        <v>8</v>
      </c>
    </row>
    <row r="2" spans="1:3" x14ac:dyDescent="0.25">
      <c r="A2" s="1">
        <v>2004</v>
      </c>
      <c r="B2" s="1">
        <v>1</v>
      </c>
      <c r="C2" s="7">
        <v>994</v>
      </c>
    </row>
    <row r="3" spans="1:3" x14ac:dyDescent="0.25">
      <c r="A3" s="1">
        <v>2004</v>
      </c>
      <c r="B3" s="1">
        <v>2</v>
      </c>
      <c r="C3" s="7">
        <v>1031</v>
      </c>
    </row>
    <row r="4" spans="1:3" x14ac:dyDescent="0.25">
      <c r="A4" s="1">
        <v>2004</v>
      </c>
      <c r="B4" s="1">
        <v>3</v>
      </c>
      <c r="C4" s="7">
        <v>669</v>
      </c>
    </row>
    <row r="5" spans="1:3" x14ac:dyDescent="0.25">
      <c r="A5" s="1">
        <v>2004</v>
      </c>
      <c r="B5" s="1">
        <v>4</v>
      </c>
      <c r="C5" s="7">
        <v>461</v>
      </c>
    </row>
    <row r="6" spans="1:3" x14ac:dyDescent="0.25">
      <c r="A6" s="1">
        <v>2004</v>
      </c>
      <c r="B6" s="1">
        <v>5</v>
      </c>
      <c r="C6" s="7">
        <v>169</v>
      </c>
    </row>
    <row r="7" spans="1:3" x14ac:dyDescent="0.25">
      <c r="A7" s="1">
        <v>2004</v>
      </c>
      <c r="B7" s="1">
        <v>6</v>
      </c>
      <c r="C7" s="7">
        <v>12</v>
      </c>
    </row>
    <row r="8" spans="1:3" x14ac:dyDescent="0.25">
      <c r="A8" s="1">
        <v>2004</v>
      </c>
      <c r="B8" s="1">
        <v>7</v>
      </c>
      <c r="C8" s="7">
        <v>1</v>
      </c>
    </row>
    <row r="9" spans="1:3" x14ac:dyDescent="0.25">
      <c r="A9" s="1">
        <v>2004</v>
      </c>
      <c r="B9" s="1">
        <v>8</v>
      </c>
      <c r="C9" s="7">
        <v>9</v>
      </c>
    </row>
    <row r="10" spans="1:3" x14ac:dyDescent="0.25">
      <c r="A10" s="1">
        <v>2004</v>
      </c>
      <c r="B10" s="1">
        <v>9</v>
      </c>
      <c r="C10" s="7">
        <v>12</v>
      </c>
    </row>
    <row r="11" spans="1:3" x14ac:dyDescent="0.25">
      <c r="A11" s="1">
        <v>2004</v>
      </c>
      <c r="B11" s="1">
        <v>10</v>
      </c>
      <c r="C11" s="7">
        <v>114</v>
      </c>
    </row>
    <row r="12" spans="1:3" x14ac:dyDescent="0.25">
      <c r="A12" s="1">
        <v>2004</v>
      </c>
      <c r="B12" s="1">
        <v>11</v>
      </c>
      <c r="C12" s="7">
        <v>260</v>
      </c>
    </row>
    <row r="13" spans="1:3" x14ac:dyDescent="0.25">
      <c r="A13" s="1">
        <v>2004</v>
      </c>
      <c r="B13" s="1">
        <v>12</v>
      </c>
      <c r="C13" s="7">
        <v>674</v>
      </c>
    </row>
    <row r="14" spans="1:3" x14ac:dyDescent="0.25">
      <c r="A14" s="1">
        <v>2005</v>
      </c>
      <c r="B14" s="1">
        <v>1</v>
      </c>
      <c r="C14" s="7">
        <v>872</v>
      </c>
    </row>
    <row r="15" spans="1:3" x14ac:dyDescent="0.25">
      <c r="A15" s="1">
        <v>2005</v>
      </c>
      <c r="B15" s="1">
        <v>2</v>
      </c>
      <c r="C15" s="7">
        <v>873</v>
      </c>
    </row>
    <row r="16" spans="1:3" x14ac:dyDescent="0.25">
      <c r="A16" s="1">
        <v>2005</v>
      </c>
      <c r="B16" s="1">
        <v>3</v>
      </c>
      <c r="C16" s="7">
        <v>801</v>
      </c>
    </row>
    <row r="17" spans="1:3" x14ac:dyDescent="0.25">
      <c r="A17" s="1">
        <v>2005</v>
      </c>
      <c r="B17" s="1">
        <v>4</v>
      </c>
      <c r="C17" s="7">
        <v>440</v>
      </c>
    </row>
    <row r="18" spans="1:3" x14ac:dyDescent="0.25">
      <c r="A18" s="1">
        <v>2005</v>
      </c>
      <c r="B18" s="1">
        <v>5</v>
      </c>
      <c r="C18" s="7">
        <v>250</v>
      </c>
    </row>
    <row r="19" spans="1:3" x14ac:dyDescent="0.25">
      <c r="A19" s="1">
        <v>2005</v>
      </c>
      <c r="B19" s="1">
        <v>6</v>
      </c>
      <c r="C19" s="7">
        <v>45</v>
      </c>
    </row>
    <row r="20" spans="1:3" x14ac:dyDescent="0.25">
      <c r="A20" s="1">
        <v>2005</v>
      </c>
      <c r="B20" s="1">
        <v>7</v>
      </c>
      <c r="C20" s="7">
        <v>0</v>
      </c>
    </row>
    <row r="21" spans="1:3" x14ac:dyDescent="0.25">
      <c r="A21" s="1">
        <v>2005</v>
      </c>
      <c r="B21" s="1">
        <v>8</v>
      </c>
      <c r="C21" s="7">
        <v>0</v>
      </c>
    </row>
    <row r="22" spans="1:3" x14ac:dyDescent="0.25">
      <c r="A22" s="1">
        <v>2005</v>
      </c>
      <c r="B22" s="1">
        <v>9</v>
      </c>
      <c r="C22" s="7">
        <v>0</v>
      </c>
    </row>
    <row r="23" spans="1:3" x14ac:dyDescent="0.25">
      <c r="A23" s="1">
        <v>2005</v>
      </c>
      <c r="B23" s="1">
        <v>10</v>
      </c>
      <c r="C23" s="7">
        <v>69</v>
      </c>
    </row>
    <row r="24" spans="1:3" x14ac:dyDescent="0.25">
      <c r="A24" s="1">
        <v>2005</v>
      </c>
      <c r="B24" s="1">
        <v>11</v>
      </c>
      <c r="C24" s="7">
        <v>362</v>
      </c>
    </row>
    <row r="25" spans="1:3" x14ac:dyDescent="0.25">
      <c r="A25" s="1">
        <v>2005</v>
      </c>
      <c r="B25" s="1">
        <v>12</v>
      </c>
      <c r="C25" s="7">
        <v>845</v>
      </c>
    </row>
    <row r="26" spans="1:3" x14ac:dyDescent="0.25">
      <c r="A26" s="1">
        <v>2006</v>
      </c>
      <c r="B26" s="1">
        <v>1</v>
      </c>
      <c r="C26" s="7">
        <v>877</v>
      </c>
    </row>
    <row r="27" spans="1:3" x14ac:dyDescent="0.25">
      <c r="A27" s="1">
        <v>2006</v>
      </c>
      <c r="B27" s="1">
        <v>2</v>
      </c>
      <c r="C27" s="7">
        <v>781</v>
      </c>
    </row>
    <row r="28" spans="1:3" x14ac:dyDescent="0.25">
      <c r="A28" s="1">
        <v>2006</v>
      </c>
      <c r="B28" s="1">
        <v>3</v>
      </c>
      <c r="C28" s="7">
        <v>711</v>
      </c>
    </row>
    <row r="29" spans="1:3" x14ac:dyDescent="0.25">
      <c r="A29" s="1">
        <v>2006</v>
      </c>
      <c r="B29" s="1">
        <v>4</v>
      </c>
      <c r="C29" s="7">
        <v>433</v>
      </c>
    </row>
    <row r="30" spans="1:3" x14ac:dyDescent="0.25">
      <c r="A30" s="1">
        <v>2006</v>
      </c>
      <c r="B30" s="1">
        <v>5</v>
      </c>
      <c r="C30" s="7">
        <v>173</v>
      </c>
    </row>
    <row r="31" spans="1:3" x14ac:dyDescent="0.25">
      <c r="A31" s="1">
        <v>2006</v>
      </c>
      <c r="B31" s="1">
        <v>6</v>
      </c>
      <c r="C31" s="7">
        <v>79</v>
      </c>
    </row>
    <row r="32" spans="1:3" x14ac:dyDescent="0.25">
      <c r="A32" s="1">
        <v>2006</v>
      </c>
      <c r="B32" s="1">
        <v>7</v>
      </c>
      <c r="C32" s="7">
        <v>2</v>
      </c>
    </row>
    <row r="33" spans="1:3" x14ac:dyDescent="0.25">
      <c r="A33" s="1">
        <v>2006</v>
      </c>
      <c r="B33" s="1">
        <v>8</v>
      </c>
      <c r="C33" s="7">
        <v>0</v>
      </c>
    </row>
    <row r="34" spans="1:3" x14ac:dyDescent="0.25">
      <c r="A34" s="1">
        <v>2006</v>
      </c>
      <c r="B34" s="1">
        <v>9</v>
      </c>
      <c r="C34" s="7">
        <v>21</v>
      </c>
    </row>
    <row r="35" spans="1:3" x14ac:dyDescent="0.25">
      <c r="A35" s="1">
        <v>2006</v>
      </c>
      <c r="B35" s="1">
        <v>10</v>
      </c>
      <c r="C35" s="7">
        <v>178</v>
      </c>
    </row>
    <row r="36" spans="1:3" x14ac:dyDescent="0.25">
      <c r="A36" s="1">
        <v>2006</v>
      </c>
      <c r="B36" s="1">
        <v>11</v>
      </c>
      <c r="C36" s="7">
        <v>485</v>
      </c>
    </row>
    <row r="37" spans="1:3" x14ac:dyDescent="0.25">
      <c r="A37" s="1">
        <v>2006</v>
      </c>
      <c r="B37" s="1">
        <v>12</v>
      </c>
      <c r="C37" s="7">
        <v>681</v>
      </c>
    </row>
    <row r="38" spans="1:3" x14ac:dyDescent="0.25">
      <c r="A38" s="1">
        <v>2007</v>
      </c>
      <c r="B38" s="1">
        <v>1</v>
      </c>
      <c r="C38" s="7">
        <v>738</v>
      </c>
    </row>
    <row r="39" spans="1:3" x14ac:dyDescent="0.25">
      <c r="A39" s="1">
        <v>2007</v>
      </c>
      <c r="B39" s="1">
        <v>2</v>
      </c>
      <c r="C39" s="7">
        <v>1077</v>
      </c>
    </row>
    <row r="40" spans="1:3" x14ac:dyDescent="0.25">
      <c r="A40" s="1">
        <v>2007</v>
      </c>
      <c r="B40" s="1">
        <v>3</v>
      </c>
      <c r="C40" s="7">
        <v>746</v>
      </c>
    </row>
    <row r="41" spans="1:3" x14ac:dyDescent="0.25">
      <c r="A41" s="1">
        <v>2007</v>
      </c>
      <c r="B41" s="1">
        <v>4</v>
      </c>
      <c r="C41" s="7">
        <v>377</v>
      </c>
    </row>
    <row r="42" spans="1:3" x14ac:dyDescent="0.25">
      <c r="A42" s="1">
        <v>2007</v>
      </c>
      <c r="B42" s="1">
        <v>5</v>
      </c>
      <c r="C42" s="7">
        <v>172</v>
      </c>
    </row>
    <row r="43" spans="1:3" x14ac:dyDescent="0.25">
      <c r="A43" s="1">
        <v>2007</v>
      </c>
      <c r="B43" s="1">
        <v>6</v>
      </c>
      <c r="C43" s="7">
        <v>31</v>
      </c>
    </row>
    <row r="44" spans="1:3" x14ac:dyDescent="0.25">
      <c r="A44" s="1">
        <v>2007</v>
      </c>
      <c r="B44" s="1">
        <v>7</v>
      </c>
      <c r="C44" s="7">
        <v>1</v>
      </c>
    </row>
    <row r="45" spans="1:3" x14ac:dyDescent="0.25">
      <c r="A45" s="1">
        <v>2007</v>
      </c>
      <c r="B45" s="1">
        <v>8</v>
      </c>
      <c r="C45" s="7">
        <v>0</v>
      </c>
    </row>
    <row r="46" spans="1:3" x14ac:dyDescent="0.25">
      <c r="A46" s="1">
        <v>2007</v>
      </c>
      <c r="B46" s="1">
        <v>9</v>
      </c>
      <c r="C46" s="7">
        <v>6</v>
      </c>
    </row>
    <row r="47" spans="1:3" x14ac:dyDescent="0.25">
      <c r="A47" s="1">
        <v>2007</v>
      </c>
      <c r="B47" s="1">
        <v>10</v>
      </c>
      <c r="C47" s="7">
        <v>45</v>
      </c>
    </row>
    <row r="48" spans="1:3" x14ac:dyDescent="0.25">
      <c r="A48" s="1">
        <v>2007</v>
      </c>
      <c r="B48" s="1">
        <v>11</v>
      </c>
      <c r="C48" s="7">
        <v>359</v>
      </c>
    </row>
    <row r="49" spans="1:3" x14ac:dyDescent="0.25">
      <c r="A49" s="1">
        <v>2007</v>
      </c>
      <c r="B49" s="1">
        <v>12</v>
      </c>
      <c r="C49" s="7">
        <v>720</v>
      </c>
    </row>
    <row r="50" spans="1:3" x14ac:dyDescent="0.25">
      <c r="A50" s="1">
        <v>2008</v>
      </c>
      <c r="B50" s="1">
        <v>1</v>
      </c>
      <c r="C50" s="7">
        <v>919</v>
      </c>
    </row>
    <row r="51" spans="1:3" x14ac:dyDescent="0.25">
      <c r="A51" s="1">
        <v>2008</v>
      </c>
      <c r="B51" s="1">
        <v>2</v>
      </c>
      <c r="C51" s="7">
        <v>898</v>
      </c>
    </row>
    <row r="52" spans="1:3" x14ac:dyDescent="0.25">
      <c r="A52" s="1">
        <v>2008</v>
      </c>
      <c r="B52" s="1">
        <v>3</v>
      </c>
      <c r="C52" s="7">
        <v>798</v>
      </c>
    </row>
    <row r="53" spans="1:3" x14ac:dyDescent="0.25">
      <c r="A53" s="1">
        <v>2008</v>
      </c>
      <c r="B53" s="1">
        <v>4</v>
      </c>
      <c r="C53" s="7">
        <v>461</v>
      </c>
    </row>
    <row r="54" spans="1:3" x14ac:dyDescent="0.25">
      <c r="A54" s="1">
        <v>2008</v>
      </c>
      <c r="B54" s="1">
        <v>5</v>
      </c>
      <c r="C54" s="7">
        <v>222</v>
      </c>
    </row>
    <row r="55" spans="1:3" x14ac:dyDescent="0.25">
      <c r="A55" s="1">
        <v>2008</v>
      </c>
      <c r="B55" s="1">
        <v>6</v>
      </c>
      <c r="C55" s="7">
        <v>70</v>
      </c>
    </row>
    <row r="56" spans="1:3" x14ac:dyDescent="0.25">
      <c r="A56" s="1">
        <v>2008</v>
      </c>
      <c r="B56" s="1">
        <v>7</v>
      </c>
      <c r="C56" s="7">
        <v>1</v>
      </c>
    </row>
    <row r="57" spans="1:3" x14ac:dyDescent="0.25">
      <c r="A57" s="1">
        <v>2008</v>
      </c>
      <c r="B57" s="1">
        <v>8</v>
      </c>
      <c r="C57" s="7">
        <v>0</v>
      </c>
    </row>
    <row r="58" spans="1:3" x14ac:dyDescent="0.25">
      <c r="A58" s="1">
        <v>2008</v>
      </c>
      <c r="B58" s="1">
        <v>9</v>
      </c>
      <c r="C58" s="7">
        <v>2</v>
      </c>
    </row>
    <row r="59" spans="1:3" x14ac:dyDescent="0.25">
      <c r="A59" s="1">
        <v>2008</v>
      </c>
      <c r="B59" s="1">
        <v>10</v>
      </c>
      <c r="C59" s="7">
        <v>76</v>
      </c>
    </row>
    <row r="60" spans="1:3" x14ac:dyDescent="0.25">
      <c r="A60" s="1">
        <v>2008</v>
      </c>
      <c r="B60" s="1">
        <v>11</v>
      </c>
      <c r="C60" s="7">
        <v>408</v>
      </c>
    </row>
    <row r="61" spans="1:3" x14ac:dyDescent="0.25">
      <c r="A61" s="1">
        <v>2008</v>
      </c>
      <c r="B61" s="1">
        <v>12</v>
      </c>
      <c r="C61" s="7">
        <v>898</v>
      </c>
    </row>
    <row r="62" spans="1:3" x14ac:dyDescent="0.25">
      <c r="A62" s="1">
        <v>2009</v>
      </c>
      <c r="B62" s="1">
        <v>1</v>
      </c>
      <c r="C62" s="7">
        <v>1013</v>
      </c>
    </row>
    <row r="63" spans="1:3" x14ac:dyDescent="0.25">
      <c r="A63" s="1">
        <v>2009</v>
      </c>
      <c r="B63" s="1">
        <v>2</v>
      </c>
      <c r="C63" s="7">
        <v>985</v>
      </c>
    </row>
    <row r="64" spans="1:3" x14ac:dyDescent="0.25">
      <c r="A64" s="1">
        <v>2009</v>
      </c>
      <c r="B64" s="1">
        <v>3</v>
      </c>
      <c r="C64" s="7">
        <v>683</v>
      </c>
    </row>
    <row r="65" spans="1:3" x14ac:dyDescent="0.25">
      <c r="A65" s="1">
        <v>2009</v>
      </c>
      <c r="B65" s="1">
        <v>4</v>
      </c>
      <c r="C65" s="7">
        <v>417</v>
      </c>
    </row>
    <row r="66" spans="1:3" x14ac:dyDescent="0.25">
      <c r="A66" s="1">
        <v>2009</v>
      </c>
      <c r="B66" s="1">
        <v>5</v>
      </c>
      <c r="C66" s="7">
        <v>178</v>
      </c>
    </row>
    <row r="67" spans="1:3" x14ac:dyDescent="0.25">
      <c r="A67" s="1">
        <v>2009</v>
      </c>
      <c r="B67" s="1">
        <v>6</v>
      </c>
      <c r="C67" s="7">
        <v>43</v>
      </c>
    </row>
    <row r="68" spans="1:3" x14ac:dyDescent="0.25">
      <c r="A68" s="1">
        <v>2009</v>
      </c>
      <c r="B68" s="1">
        <v>7</v>
      </c>
      <c r="C68" s="7">
        <v>4</v>
      </c>
    </row>
    <row r="69" spans="1:3" x14ac:dyDescent="0.25">
      <c r="A69" s="1">
        <v>2009</v>
      </c>
      <c r="B69" s="1">
        <v>8</v>
      </c>
      <c r="C69" s="7">
        <v>3</v>
      </c>
    </row>
    <row r="70" spans="1:3" x14ac:dyDescent="0.25">
      <c r="A70" s="1">
        <v>2009</v>
      </c>
      <c r="B70" s="1">
        <v>9</v>
      </c>
      <c r="C70" s="7">
        <v>6</v>
      </c>
    </row>
    <row r="71" spans="1:3" x14ac:dyDescent="0.25">
      <c r="A71" s="1">
        <v>2009</v>
      </c>
      <c r="B71" s="1">
        <v>10</v>
      </c>
      <c r="C71" s="7">
        <v>159</v>
      </c>
    </row>
    <row r="72" spans="1:3" x14ac:dyDescent="0.25">
      <c r="A72" s="1">
        <v>2009</v>
      </c>
      <c r="B72" s="1">
        <v>11</v>
      </c>
      <c r="C72" s="7">
        <v>401</v>
      </c>
    </row>
    <row r="73" spans="1:3" x14ac:dyDescent="0.25">
      <c r="A73" s="1">
        <v>2009</v>
      </c>
      <c r="B73" s="1">
        <v>12</v>
      </c>
      <c r="C73" s="7">
        <v>713</v>
      </c>
    </row>
    <row r="74" spans="1:3" x14ac:dyDescent="0.25">
      <c r="A74" s="1">
        <v>2010</v>
      </c>
      <c r="B74" s="1">
        <v>1</v>
      </c>
      <c r="C74" s="7">
        <v>1140</v>
      </c>
    </row>
    <row r="75" spans="1:3" x14ac:dyDescent="0.25">
      <c r="A75" s="1">
        <v>2010</v>
      </c>
      <c r="B75" s="1">
        <v>2</v>
      </c>
      <c r="C75" s="7">
        <v>1020</v>
      </c>
    </row>
    <row r="76" spans="1:3" x14ac:dyDescent="0.25">
      <c r="A76" s="1">
        <v>2010</v>
      </c>
      <c r="B76" s="1">
        <v>3</v>
      </c>
      <c r="C76" s="7">
        <v>826</v>
      </c>
    </row>
    <row r="77" spans="1:3" x14ac:dyDescent="0.25">
      <c r="A77" s="1">
        <v>2010</v>
      </c>
      <c r="B77" s="1">
        <v>4</v>
      </c>
      <c r="C77" s="7">
        <v>334</v>
      </c>
    </row>
    <row r="78" spans="1:3" x14ac:dyDescent="0.25">
      <c r="A78" s="1">
        <v>2010</v>
      </c>
      <c r="B78" s="1">
        <v>5</v>
      </c>
      <c r="C78" s="7">
        <v>152</v>
      </c>
    </row>
    <row r="79" spans="1:3" x14ac:dyDescent="0.25">
      <c r="A79" s="1">
        <v>2010</v>
      </c>
      <c r="B79" s="1">
        <v>6</v>
      </c>
      <c r="C79" s="7">
        <v>28</v>
      </c>
    </row>
    <row r="80" spans="1:3" x14ac:dyDescent="0.25">
      <c r="A80" s="1">
        <v>2010</v>
      </c>
      <c r="B80" s="1">
        <v>7</v>
      </c>
      <c r="C80" s="7">
        <v>0</v>
      </c>
    </row>
    <row r="81" spans="1:3" x14ac:dyDescent="0.25">
      <c r="A81" s="1">
        <v>2010</v>
      </c>
      <c r="B81" s="1">
        <v>8</v>
      </c>
      <c r="C81" s="7">
        <v>0</v>
      </c>
    </row>
    <row r="82" spans="1:3" x14ac:dyDescent="0.25">
      <c r="A82" s="1">
        <v>2010</v>
      </c>
      <c r="B82" s="1">
        <v>9</v>
      </c>
      <c r="C82" s="7">
        <v>4</v>
      </c>
    </row>
    <row r="83" spans="1:3" x14ac:dyDescent="0.25">
      <c r="A83" s="1">
        <v>2010</v>
      </c>
      <c r="B83" s="1">
        <v>10</v>
      </c>
      <c r="C83" s="7">
        <v>113</v>
      </c>
    </row>
    <row r="84" spans="1:3" x14ac:dyDescent="0.25">
      <c r="A84" s="1">
        <v>2010</v>
      </c>
      <c r="B84" s="1">
        <v>11</v>
      </c>
      <c r="C84" s="7">
        <v>337</v>
      </c>
    </row>
    <row r="85" spans="1:3" x14ac:dyDescent="0.25">
      <c r="A85" s="1">
        <v>2010</v>
      </c>
      <c r="B85" s="1">
        <v>12</v>
      </c>
      <c r="C85" s="7">
        <v>869</v>
      </c>
    </row>
    <row r="86" spans="1:3" x14ac:dyDescent="0.25">
      <c r="A86" s="1">
        <v>2011</v>
      </c>
      <c r="B86" s="1">
        <v>1</v>
      </c>
      <c r="C86" s="7">
        <v>1199</v>
      </c>
    </row>
    <row r="87" spans="1:3" x14ac:dyDescent="0.25">
      <c r="A87" s="1">
        <v>2011</v>
      </c>
      <c r="B87" s="1">
        <v>2</v>
      </c>
      <c r="C87" s="7">
        <v>979</v>
      </c>
    </row>
    <row r="88" spans="1:3" x14ac:dyDescent="0.25">
      <c r="A88" s="1">
        <v>2011</v>
      </c>
      <c r="B88" s="1">
        <v>3</v>
      </c>
      <c r="C88" s="7">
        <v>614</v>
      </c>
    </row>
    <row r="89" spans="1:3" x14ac:dyDescent="0.25">
      <c r="A89" s="1">
        <v>2011</v>
      </c>
      <c r="B89" s="1">
        <v>4</v>
      </c>
      <c r="C89" s="7">
        <v>437</v>
      </c>
    </row>
    <row r="90" spans="1:3" x14ac:dyDescent="0.25">
      <c r="A90" s="1">
        <v>2011</v>
      </c>
      <c r="B90" s="1">
        <v>5</v>
      </c>
      <c r="C90" s="7">
        <v>202</v>
      </c>
    </row>
    <row r="91" spans="1:3" x14ac:dyDescent="0.25">
      <c r="A91" s="1">
        <v>2011</v>
      </c>
      <c r="B91" s="1">
        <v>6</v>
      </c>
      <c r="C91" s="7">
        <v>59</v>
      </c>
    </row>
    <row r="92" spans="1:3" x14ac:dyDescent="0.25">
      <c r="A92" s="1">
        <v>2011</v>
      </c>
      <c r="B92" s="1">
        <v>7</v>
      </c>
      <c r="C92" s="7">
        <v>1</v>
      </c>
    </row>
    <row r="93" spans="1:3" x14ac:dyDescent="0.25">
      <c r="A93" s="1">
        <v>2011</v>
      </c>
      <c r="B93" s="1">
        <v>8</v>
      </c>
      <c r="C93" s="7">
        <v>0</v>
      </c>
    </row>
    <row r="94" spans="1:3" x14ac:dyDescent="0.25">
      <c r="A94" s="1">
        <v>2011</v>
      </c>
      <c r="B94" s="1">
        <v>9</v>
      </c>
      <c r="C94" s="7">
        <v>31</v>
      </c>
    </row>
    <row r="95" spans="1:3" x14ac:dyDescent="0.25">
      <c r="A95" s="1">
        <v>2011</v>
      </c>
      <c r="B95" s="1">
        <v>10</v>
      </c>
      <c r="C95" s="7">
        <v>157</v>
      </c>
    </row>
    <row r="96" spans="1:3" x14ac:dyDescent="0.25">
      <c r="A96" s="1">
        <v>2011</v>
      </c>
      <c r="B96" s="1">
        <v>11</v>
      </c>
      <c r="C96" s="7">
        <v>393</v>
      </c>
    </row>
    <row r="97" spans="1:3" x14ac:dyDescent="0.25">
      <c r="A97" s="1">
        <v>2011</v>
      </c>
      <c r="B97" s="1">
        <v>12</v>
      </c>
      <c r="C97" s="7">
        <v>621</v>
      </c>
    </row>
    <row r="98" spans="1:3" x14ac:dyDescent="0.25">
      <c r="A98" s="1">
        <v>2012</v>
      </c>
      <c r="B98" s="1">
        <v>1</v>
      </c>
      <c r="C98" s="7">
        <v>859</v>
      </c>
    </row>
    <row r="99" spans="1:3" x14ac:dyDescent="0.25">
      <c r="A99" s="1">
        <v>2012</v>
      </c>
      <c r="B99" s="1">
        <v>2</v>
      </c>
      <c r="C99" s="7">
        <v>774</v>
      </c>
    </row>
    <row r="100" spans="1:3" x14ac:dyDescent="0.25">
      <c r="A100" s="1">
        <v>2012</v>
      </c>
      <c r="B100" s="1">
        <v>3</v>
      </c>
      <c r="C100" s="7">
        <v>544</v>
      </c>
    </row>
    <row r="101" spans="1:3" x14ac:dyDescent="0.25">
      <c r="A101" s="1">
        <v>2012</v>
      </c>
      <c r="B101" s="1">
        <v>4</v>
      </c>
      <c r="C101" s="7">
        <v>247</v>
      </c>
    </row>
    <row r="102" spans="1:3" x14ac:dyDescent="0.25">
      <c r="A102" s="1">
        <v>2012</v>
      </c>
      <c r="B102" s="1">
        <v>5</v>
      </c>
      <c r="C102" s="7">
        <v>168</v>
      </c>
    </row>
    <row r="103" spans="1:3" x14ac:dyDescent="0.25">
      <c r="A103" s="1">
        <v>2012</v>
      </c>
      <c r="B103" s="1">
        <v>6</v>
      </c>
      <c r="C103" s="7">
        <v>32</v>
      </c>
    </row>
    <row r="104" spans="1:3" x14ac:dyDescent="0.25">
      <c r="A104" s="1">
        <v>2012</v>
      </c>
      <c r="B104" s="1">
        <v>7</v>
      </c>
      <c r="C104" s="7">
        <v>3</v>
      </c>
    </row>
    <row r="105" spans="1:3" x14ac:dyDescent="0.25">
      <c r="A105" s="1">
        <v>2012</v>
      </c>
      <c r="B105" s="1">
        <v>8</v>
      </c>
      <c r="C105" s="7">
        <v>0</v>
      </c>
    </row>
    <row r="106" spans="1:3" x14ac:dyDescent="0.25">
      <c r="A106" s="1">
        <v>2012</v>
      </c>
      <c r="B106" s="1">
        <v>9</v>
      </c>
      <c r="C106" s="7">
        <v>14</v>
      </c>
    </row>
    <row r="107" spans="1:3" x14ac:dyDescent="0.25">
      <c r="A107" s="1">
        <v>2012</v>
      </c>
      <c r="B107" s="1">
        <v>10</v>
      </c>
      <c r="C107" s="7">
        <v>161</v>
      </c>
    </row>
    <row r="108" spans="1:3" x14ac:dyDescent="0.25">
      <c r="A108" s="1">
        <v>2012</v>
      </c>
      <c r="B108" s="1">
        <v>11</v>
      </c>
      <c r="C108" s="7">
        <v>457</v>
      </c>
    </row>
    <row r="109" spans="1:3" x14ac:dyDescent="0.25">
      <c r="A109" s="1">
        <v>2012</v>
      </c>
      <c r="B109" s="1">
        <v>12</v>
      </c>
      <c r="C109" s="7">
        <v>668</v>
      </c>
    </row>
    <row r="110" spans="1:3" x14ac:dyDescent="0.25">
      <c r="A110" s="1">
        <v>2013</v>
      </c>
      <c r="B110" s="1">
        <v>1</v>
      </c>
      <c r="C110" s="7">
        <v>919</v>
      </c>
    </row>
    <row r="111" spans="1:3" x14ac:dyDescent="0.25">
      <c r="A111" s="1">
        <v>2013</v>
      </c>
      <c r="B111" s="1">
        <v>2</v>
      </c>
      <c r="C111" s="7">
        <v>867</v>
      </c>
    </row>
    <row r="112" spans="1:3" x14ac:dyDescent="0.25">
      <c r="A112" s="1">
        <v>2013</v>
      </c>
      <c r="B112" s="1">
        <v>3</v>
      </c>
      <c r="C112" s="7">
        <v>821</v>
      </c>
    </row>
    <row r="113" spans="1:3" x14ac:dyDescent="0.25">
      <c r="A113" s="1">
        <v>2013</v>
      </c>
      <c r="B113" s="1">
        <v>4</v>
      </c>
      <c r="C113" s="7">
        <v>557</v>
      </c>
    </row>
    <row r="114" spans="1:3" x14ac:dyDescent="0.25">
      <c r="A114" s="1">
        <v>2013</v>
      </c>
      <c r="B114" s="1">
        <v>5</v>
      </c>
      <c r="C114" s="7">
        <v>185</v>
      </c>
    </row>
    <row r="115" spans="1:3" x14ac:dyDescent="0.25">
      <c r="A115" s="1">
        <v>2013</v>
      </c>
      <c r="B115" s="1">
        <v>6</v>
      </c>
      <c r="C115" s="7">
        <v>40</v>
      </c>
    </row>
    <row r="116" spans="1:3" x14ac:dyDescent="0.25">
      <c r="A116" s="1">
        <v>2013</v>
      </c>
      <c r="B116" s="1">
        <v>7</v>
      </c>
      <c r="C116" s="7">
        <v>0</v>
      </c>
    </row>
    <row r="117" spans="1:3" x14ac:dyDescent="0.25">
      <c r="A117" s="1">
        <v>2013</v>
      </c>
      <c r="B117" s="1">
        <v>8</v>
      </c>
      <c r="C117" s="7">
        <v>1</v>
      </c>
    </row>
    <row r="118" spans="1:3" x14ac:dyDescent="0.25">
      <c r="A118" s="1">
        <v>2013</v>
      </c>
      <c r="B118" s="1">
        <v>9</v>
      </c>
      <c r="C118" s="7">
        <v>10</v>
      </c>
    </row>
    <row r="119" spans="1:3" x14ac:dyDescent="0.25">
      <c r="A119" s="1">
        <v>2013</v>
      </c>
      <c r="B119" s="1">
        <v>10</v>
      </c>
      <c r="C119" s="7">
        <v>79</v>
      </c>
    </row>
    <row r="120" spans="1:3" x14ac:dyDescent="0.25">
      <c r="A120" s="1">
        <v>2013</v>
      </c>
      <c r="B120" s="1">
        <v>11</v>
      </c>
      <c r="C120" s="7">
        <v>400</v>
      </c>
    </row>
    <row r="121" spans="1:3" x14ac:dyDescent="0.25">
      <c r="A121" s="1">
        <v>2013</v>
      </c>
      <c r="B121" s="1">
        <v>12</v>
      </c>
      <c r="C121" s="7">
        <v>795</v>
      </c>
    </row>
    <row r="122" spans="1:3" x14ac:dyDescent="0.25">
      <c r="A122" s="1">
        <v>2014</v>
      </c>
      <c r="B122" s="1">
        <v>1</v>
      </c>
      <c r="C122" s="7">
        <v>1050</v>
      </c>
    </row>
    <row r="123" spans="1:3" x14ac:dyDescent="0.25">
      <c r="A123" s="1">
        <v>2014</v>
      </c>
      <c r="B123" s="1">
        <v>2</v>
      </c>
      <c r="C123" s="7">
        <v>1083</v>
      </c>
    </row>
    <row r="124" spans="1:3" x14ac:dyDescent="0.25">
      <c r="A124" s="1">
        <v>2014</v>
      </c>
      <c r="B124" s="1">
        <v>3</v>
      </c>
      <c r="C124" s="7">
        <v>837</v>
      </c>
    </row>
    <row r="125" spans="1:3" x14ac:dyDescent="0.25">
      <c r="A125" s="1">
        <v>2014</v>
      </c>
      <c r="B125" s="1">
        <v>4</v>
      </c>
      <c r="C125" s="7">
        <v>453</v>
      </c>
    </row>
    <row r="126" spans="1:3" x14ac:dyDescent="0.25">
      <c r="A126" s="1">
        <v>2014</v>
      </c>
      <c r="B126" s="1">
        <v>5</v>
      </c>
      <c r="C126" s="7">
        <v>158</v>
      </c>
    </row>
    <row r="127" spans="1:3" x14ac:dyDescent="0.25">
      <c r="A127" s="1">
        <v>2014</v>
      </c>
      <c r="B127" s="1">
        <v>6</v>
      </c>
      <c r="C127" s="7">
        <v>38</v>
      </c>
    </row>
    <row r="128" spans="1:3" x14ac:dyDescent="0.25">
      <c r="A128" s="1">
        <v>2014</v>
      </c>
      <c r="B128" s="1">
        <v>7</v>
      </c>
      <c r="C128" s="7">
        <v>1</v>
      </c>
    </row>
    <row r="129" spans="1:3" x14ac:dyDescent="0.25">
      <c r="A129" s="1">
        <v>2014</v>
      </c>
      <c r="B129" s="1">
        <v>8</v>
      </c>
      <c r="C129" s="7">
        <v>2</v>
      </c>
    </row>
    <row r="130" spans="1:3" x14ac:dyDescent="0.25">
      <c r="A130" s="1">
        <v>2014</v>
      </c>
      <c r="B130" s="1">
        <v>9</v>
      </c>
      <c r="C130" s="7">
        <v>14</v>
      </c>
    </row>
    <row r="131" spans="1:3" x14ac:dyDescent="0.25">
      <c r="A131" s="1">
        <v>2014</v>
      </c>
      <c r="B131" s="1">
        <v>10</v>
      </c>
      <c r="C131" s="7">
        <v>104</v>
      </c>
    </row>
    <row r="132" spans="1:3" x14ac:dyDescent="0.25">
      <c r="A132" s="1">
        <v>2014</v>
      </c>
      <c r="B132" s="1">
        <v>11</v>
      </c>
      <c r="C132" s="7">
        <v>428</v>
      </c>
    </row>
    <row r="133" spans="1:3" x14ac:dyDescent="0.25">
      <c r="A133" s="1">
        <v>2014</v>
      </c>
      <c r="B133" s="1">
        <v>12</v>
      </c>
      <c r="C133" s="7">
        <v>837</v>
      </c>
    </row>
    <row r="134" spans="1:3" x14ac:dyDescent="0.25">
      <c r="A134" s="1">
        <v>2015</v>
      </c>
      <c r="B134" s="1">
        <v>1</v>
      </c>
      <c r="C134" s="7">
        <v>1018</v>
      </c>
    </row>
    <row r="135" spans="1:3" x14ac:dyDescent="0.25">
      <c r="A135" s="1">
        <v>2015</v>
      </c>
      <c r="B135" s="1">
        <v>2</v>
      </c>
      <c r="C135" s="7">
        <v>1025</v>
      </c>
    </row>
    <row r="136" spans="1:3" x14ac:dyDescent="0.25">
      <c r="A136" s="1">
        <v>2015</v>
      </c>
      <c r="B136" s="1">
        <v>3</v>
      </c>
      <c r="C136" s="7">
        <v>956</v>
      </c>
    </row>
    <row r="137" spans="1:3" x14ac:dyDescent="0.25">
      <c r="A137" s="1">
        <v>2015</v>
      </c>
      <c r="B137" s="1">
        <v>4</v>
      </c>
      <c r="C137" s="7">
        <v>406</v>
      </c>
    </row>
    <row r="138" spans="1:3" x14ac:dyDescent="0.25">
      <c r="A138" s="1">
        <v>2015</v>
      </c>
      <c r="B138" s="1">
        <v>5</v>
      </c>
      <c r="C138" s="7">
        <v>179</v>
      </c>
    </row>
    <row r="139" spans="1:3" x14ac:dyDescent="0.25">
      <c r="A139" s="1">
        <v>2015</v>
      </c>
      <c r="B139" s="1">
        <v>6</v>
      </c>
      <c r="C139" s="7">
        <v>45</v>
      </c>
    </row>
    <row r="140" spans="1:3" x14ac:dyDescent="0.25">
      <c r="A140" s="1">
        <v>2015</v>
      </c>
      <c r="B140" s="1">
        <v>7</v>
      </c>
      <c r="C140" s="7">
        <v>1</v>
      </c>
    </row>
    <row r="141" spans="1:3" x14ac:dyDescent="0.25">
      <c r="A141" s="1">
        <v>2015</v>
      </c>
      <c r="B141" s="1">
        <v>8</v>
      </c>
      <c r="C141" s="7">
        <v>0</v>
      </c>
    </row>
    <row r="142" spans="1:3" x14ac:dyDescent="0.25">
      <c r="A142" s="1">
        <v>2015</v>
      </c>
      <c r="B142" s="1">
        <v>9</v>
      </c>
      <c r="C142" s="7">
        <v>13</v>
      </c>
    </row>
    <row r="143" spans="1:3" x14ac:dyDescent="0.25">
      <c r="A143" s="1">
        <v>2015</v>
      </c>
      <c r="B143" s="1">
        <v>10</v>
      </c>
      <c r="C143" s="7">
        <v>105</v>
      </c>
    </row>
    <row r="144" spans="1:3" x14ac:dyDescent="0.25">
      <c r="A144" s="1">
        <v>2015</v>
      </c>
      <c r="B144" s="1">
        <v>11</v>
      </c>
      <c r="C144" s="7">
        <v>296</v>
      </c>
    </row>
    <row r="145" spans="1:3" x14ac:dyDescent="0.25">
      <c r="A145" s="1">
        <v>2015</v>
      </c>
      <c r="B145" s="1">
        <v>12</v>
      </c>
      <c r="C145" s="7">
        <v>549</v>
      </c>
    </row>
    <row r="146" spans="1:3" x14ac:dyDescent="0.25">
      <c r="A146" s="1">
        <v>2016</v>
      </c>
      <c r="B146" s="1">
        <v>1</v>
      </c>
      <c r="C146" s="7">
        <v>808</v>
      </c>
    </row>
    <row r="147" spans="1:3" x14ac:dyDescent="0.25">
      <c r="A147" s="1">
        <v>2016</v>
      </c>
      <c r="B147" s="1">
        <v>2</v>
      </c>
      <c r="C147" s="7">
        <v>900</v>
      </c>
    </row>
    <row r="148" spans="1:3" x14ac:dyDescent="0.25">
      <c r="A148" s="1">
        <v>2016</v>
      </c>
      <c r="B148" s="1">
        <v>3</v>
      </c>
      <c r="C148" s="7">
        <v>589</v>
      </c>
    </row>
    <row r="149" spans="1:3" x14ac:dyDescent="0.25">
      <c r="A149" s="1">
        <v>2016</v>
      </c>
      <c r="B149" s="1">
        <v>4</v>
      </c>
      <c r="C149" s="7">
        <v>365</v>
      </c>
    </row>
    <row r="150" spans="1:3" x14ac:dyDescent="0.25">
      <c r="A150" s="1">
        <v>2016</v>
      </c>
      <c r="B150" s="1">
        <v>5</v>
      </c>
      <c r="C150" s="7">
        <v>160</v>
      </c>
    </row>
    <row r="151" spans="1:3" x14ac:dyDescent="0.25">
      <c r="A151" s="1">
        <v>2016</v>
      </c>
      <c r="B151" s="1">
        <v>6</v>
      </c>
      <c r="C151" s="7">
        <v>61</v>
      </c>
    </row>
    <row r="152" spans="1:3" x14ac:dyDescent="0.25">
      <c r="A152" s="1">
        <v>2016</v>
      </c>
      <c r="B152" s="1">
        <v>7</v>
      </c>
      <c r="C152" s="7">
        <v>0</v>
      </c>
    </row>
    <row r="153" spans="1:3" x14ac:dyDescent="0.25">
      <c r="A153" s="1">
        <v>2016</v>
      </c>
      <c r="B153" s="1">
        <v>8</v>
      </c>
      <c r="C153" s="7">
        <v>0</v>
      </c>
    </row>
    <row r="154" spans="1:3" x14ac:dyDescent="0.25">
      <c r="A154" s="1">
        <v>2016</v>
      </c>
      <c r="B154" s="1">
        <v>9</v>
      </c>
      <c r="C154" s="7">
        <v>1</v>
      </c>
    </row>
    <row r="155" spans="1:3" x14ac:dyDescent="0.25">
      <c r="A155" s="1">
        <v>2016</v>
      </c>
      <c r="B155" s="1">
        <v>10</v>
      </c>
      <c r="C155" s="7">
        <v>60</v>
      </c>
    </row>
    <row r="156" spans="1:3" x14ac:dyDescent="0.25">
      <c r="A156" s="1">
        <v>2016</v>
      </c>
      <c r="B156" s="1">
        <v>11</v>
      </c>
      <c r="C156" s="7">
        <v>231</v>
      </c>
    </row>
    <row r="157" spans="1:3" x14ac:dyDescent="0.25">
      <c r="A157" s="1">
        <v>2016</v>
      </c>
      <c r="B157" s="1">
        <v>12</v>
      </c>
      <c r="C157" s="7">
        <v>710</v>
      </c>
    </row>
    <row r="158" spans="1:3" x14ac:dyDescent="0.25">
      <c r="A158" s="1">
        <v>2017</v>
      </c>
      <c r="B158" s="1">
        <v>1</v>
      </c>
      <c r="C158" s="7">
        <v>865</v>
      </c>
    </row>
    <row r="159" spans="1:3" x14ac:dyDescent="0.25">
      <c r="A159" s="1">
        <v>2017</v>
      </c>
      <c r="B159" s="1">
        <v>2</v>
      </c>
      <c r="C159" s="7">
        <v>654</v>
      </c>
    </row>
    <row r="160" spans="1:3" x14ac:dyDescent="0.25">
      <c r="A160" s="1">
        <v>2017</v>
      </c>
      <c r="B160" s="1">
        <v>3</v>
      </c>
      <c r="C160" s="7">
        <v>540</v>
      </c>
    </row>
    <row r="161" spans="1:3" x14ac:dyDescent="0.25">
      <c r="A161" s="1">
        <v>2017</v>
      </c>
      <c r="B161" s="1">
        <v>4</v>
      </c>
      <c r="C161" s="7">
        <v>325</v>
      </c>
    </row>
    <row r="162" spans="1:3" x14ac:dyDescent="0.25">
      <c r="A162" s="1">
        <v>2017</v>
      </c>
      <c r="B162" s="1">
        <v>5</v>
      </c>
      <c r="C162" s="7">
        <v>133</v>
      </c>
    </row>
    <row r="163" spans="1:3" x14ac:dyDescent="0.25">
      <c r="A163" s="1">
        <v>2017</v>
      </c>
      <c r="B163" s="1">
        <v>6</v>
      </c>
      <c r="C163" s="7">
        <v>34</v>
      </c>
    </row>
    <row r="164" spans="1:3" x14ac:dyDescent="0.25">
      <c r="A164" s="1">
        <v>2017</v>
      </c>
      <c r="B164" s="1">
        <v>7</v>
      </c>
      <c r="C164" s="7">
        <v>2</v>
      </c>
    </row>
    <row r="165" spans="1:3" x14ac:dyDescent="0.25">
      <c r="A165" s="1">
        <v>2017</v>
      </c>
      <c r="B165" s="1">
        <v>8</v>
      </c>
      <c r="C165" s="7">
        <v>0</v>
      </c>
    </row>
    <row r="166" spans="1:3" x14ac:dyDescent="0.25">
      <c r="A166" s="1">
        <v>2017</v>
      </c>
      <c r="B166" s="1">
        <v>9</v>
      </c>
      <c r="C166" s="7">
        <v>28</v>
      </c>
    </row>
    <row r="167" spans="1:3" x14ac:dyDescent="0.25">
      <c r="A167" s="1">
        <v>2017</v>
      </c>
      <c r="B167" s="1">
        <v>10</v>
      </c>
      <c r="C167" s="7">
        <v>54</v>
      </c>
    </row>
    <row r="168" spans="1:3" x14ac:dyDescent="0.25">
      <c r="A168" s="1">
        <v>2017</v>
      </c>
      <c r="B168" s="1">
        <v>11</v>
      </c>
      <c r="C168" s="7">
        <v>371</v>
      </c>
    </row>
    <row r="169" spans="1:3" x14ac:dyDescent="0.25">
      <c r="A169" s="1">
        <v>2017</v>
      </c>
      <c r="B169" s="1">
        <v>12</v>
      </c>
      <c r="C169" s="7">
        <v>745</v>
      </c>
    </row>
    <row r="170" spans="1:3" x14ac:dyDescent="0.25">
      <c r="A170" s="1">
        <v>2018</v>
      </c>
      <c r="B170" s="1">
        <v>1</v>
      </c>
      <c r="C170" s="7">
        <v>1170</v>
      </c>
    </row>
    <row r="171" spans="1:3" x14ac:dyDescent="0.25">
      <c r="A171" s="1">
        <v>2018</v>
      </c>
      <c r="B171" s="1">
        <v>2</v>
      </c>
      <c r="C171" s="7">
        <v>797</v>
      </c>
    </row>
    <row r="172" spans="1:3" x14ac:dyDescent="0.25">
      <c r="A172" s="1">
        <v>2018</v>
      </c>
      <c r="B172" s="1">
        <v>3</v>
      </c>
      <c r="C172" s="7">
        <v>596</v>
      </c>
    </row>
    <row r="173" spans="1:3" x14ac:dyDescent="0.25">
      <c r="A173" s="1">
        <v>2018</v>
      </c>
      <c r="B173" s="1">
        <v>4</v>
      </c>
      <c r="C173" s="7">
        <v>574</v>
      </c>
    </row>
    <row r="174" spans="1:3" x14ac:dyDescent="0.25">
      <c r="A174" s="1">
        <v>2018</v>
      </c>
      <c r="B174" s="1">
        <v>5</v>
      </c>
      <c r="C174" s="7">
        <v>187</v>
      </c>
    </row>
    <row r="175" spans="1:3" x14ac:dyDescent="0.25">
      <c r="A175" s="1">
        <v>2018</v>
      </c>
      <c r="B175" s="1">
        <v>6</v>
      </c>
      <c r="C175" s="7">
        <v>2</v>
      </c>
    </row>
    <row r="176" spans="1:3" x14ac:dyDescent="0.25">
      <c r="A176" s="1">
        <v>2018</v>
      </c>
      <c r="B176" s="1">
        <v>7</v>
      </c>
      <c r="C176" s="7">
        <v>0</v>
      </c>
    </row>
    <row r="177" spans="1:3" x14ac:dyDescent="0.25">
      <c r="A177" s="1">
        <v>2018</v>
      </c>
      <c r="B177" s="1">
        <v>8</v>
      </c>
      <c r="C177" s="7">
        <v>0</v>
      </c>
    </row>
    <row r="178" spans="1:3" x14ac:dyDescent="0.25">
      <c r="A178" s="1">
        <v>2018</v>
      </c>
      <c r="B178" s="1">
        <v>9</v>
      </c>
      <c r="C178" s="7">
        <v>3</v>
      </c>
    </row>
    <row r="179" spans="1:3" x14ac:dyDescent="0.25">
      <c r="A179" s="1">
        <v>2018</v>
      </c>
      <c r="B179" s="1">
        <v>10</v>
      </c>
      <c r="C179" s="7">
        <v>95</v>
      </c>
    </row>
    <row r="180" spans="1:3" x14ac:dyDescent="0.25">
      <c r="A180" s="1">
        <v>2018</v>
      </c>
      <c r="B180" s="1">
        <v>11</v>
      </c>
      <c r="C180" s="7">
        <v>470</v>
      </c>
    </row>
    <row r="181" spans="1:3" x14ac:dyDescent="0.25">
      <c r="A181" s="1">
        <v>2018</v>
      </c>
      <c r="B181" s="1">
        <v>12</v>
      </c>
      <c r="C181" s="7">
        <v>797</v>
      </c>
    </row>
    <row r="182" spans="1:3" x14ac:dyDescent="0.25">
      <c r="A182" s="1">
        <v>2019</v>
      </c>
      <c r="B182" s="1">
        <v>1</v>
      </c>
      <c r="C182" s="7">
        <v>843</v>
      </c>
    </row>
    <row r="183" spans="1:3" x14ac:dyDescent="0.25">
      <c r="A183" s="1">
        <v>2019</v>
      </c>
      <c r="B183" s="1">
        <v>2</v>
      </c>
      <c r="C183" s="7">
        <v>836</v>
      </c>
    </row>
    <row r="184" spans="1:3" x14ac:dyDescent="0.25">
      <c r="A184" s="1">
        <v>2019</v>
      </c>
      <c r="B184" s="1">
        <v>3</v>
      </c>
      <c r="C184" s="7">
        <v>723</v>
      </c>
    </row>
    <row r="185" spans="1:3" x14ac:dyDescent="0.25">
      <c r="A185" s="1">
        <v>2019</v>
      </c>
      <c r="B185" s="1">
        <v>4</v>
      </c>
      <c r="C185" s="7">
        <v>387</v>
      </c>
    </row>
    <row r="186" spans="1:3" x14ac:dyDescent="0.25">
      <c r="A186" s="1">
        <v>2019</v>
      </c>
      <c r="B186" s="1">
        <v>5</v>
      </c>
      <c r="C186" s="7">
        <v>126</v>
      </c>
    </row>
    <row r="187" spans="1:3" x14ac:dyDescent="0.25">
      <c r="A187" s="1">
        <v>2019</v>
      </c>
      <c r="B187" s="1">
        <v>6</v>
      </c>
      <c r="C187" s="7">
        <v>24</v>
      </c>
    </row>
    <row r="188" spans="1:3" x14ac:dyDescent="0.25">
      <c r="A188" s="1">
        <v>2019</v>
      </c>
      <c r="B188" s="1">
        <v>7</v>
      </c>
      <c r="C188" s="7">
        <v>2</v>
      </c>
    </row>
    <row r="189" spans="1:3" x14ac:dyDescent="0.25">
      <c r="A189" s="1">
        <v>2019</v>
      </c>
      <c r="B189" s="1">
        <v>8</v>
      </c>
      <c r="C189" s="7">
        <v>0</v>
      </c>
    </row>
    <row r="190" spans="1:3" x14ac:dyDescent="0.25">
      <c r="A190" s="1">
        <v>2019</v>
      </c>
      <c r="B190" s="1">
        <v>9</v>
      </c>
      <c r="C190" s="7">
        <v>0</v>
      </c>
    </row>
    <row r="191" spans="1:3" x14ac:dyDescent="0.25">
      <c r="A191" s="1">
        <v>2019</v>
      </c>
      <c r="B191" s="1">
        <v>10</v>
      </c>
      <c r="C191" s="7">
        <v>63</v>
      </c>
    </row>
    <row r="192" spans="1:3" x14ac:dyDescent="0.25">
      <c r="A192" s="1">
        <v>2019</v>
      </c>
      <c r="B192" s="1">
        <v>11</v>
      </c>
      <c r="C192" s="7">
        <v>414</v>
      </c>
    </row>
    <row r="193" spans="1:3" x14ac:dyDescent="0.25">
      <c r="A193" s="1">
        <v>2019</v>
      </c>
      <c r="B193" s="1">
        <v>12</v>
      </c>
      <c r="C193" s="7">
        <v>735</v>
      </c>
    </row>
    <row r="194" spans="1:3" x14ac:dyDescent="0.25">
      <c r="A194" s="1">
        <v>2020</v>
      </c>
      <c r="B194" s="1">
        <v>1</v>
      </c>
      <c r="C194" s="7">
        <v>687</v>
      </c>
    </row>
    <row r="195" spans="1:3" x14ac:dyDescent="0.25">
      <c r="A195" s="1">
        <v>2020</v>
      </c>
      <c r="B195" s="1">
        <v>2</v>
      </c>
      <c r="C195" s="7">
        <v>766</v>
      </c>
    </row>
    <row r="196" spans="1:3" x14ac:dyDescent="0.25">
      <c r="A196" s="1">
        <v>2020</v>
      </c>
      <c r="B196" s="1">
        <v>3</v>
      </c>
      <c r="C196" s="7">
        <v>660</v>
      </c>
    </row>
    <row r="197" spans="1:3" x14ac:dyDescent="0.25">
      <c r="A197" s="1">
        <v>2020</v>
      </c>
      <c r="B197" s="1">
        <v>4</v>
      </c>
      <c r="C197" s="7">
        <v>390</v>
      </c>
    </row>
    <row r="198" spans="1:3" x14ac:dyDescent="0.25">
      <c r="A198" s="1">
        <v>2020</v>
      </c>
      <c r="B198" s="1">
        <v>5</v>
      </c>
      <c r="C198" s="7">
        <v>340</v>
      </c>
    </row>
    <row r="199" spans="1:3" x14ac:dyDescent="0.25">
      <c r="A199" s="1">
        <v>2020</v>
      </c>
      <c r="B199" s="1">
        <v>6</v>
      </c>
      <c r="C199" s="7">
        <v>75</v>
      </c>
    </row>
    <row r="200" spans="1:3" x14ac:dyDescent="0.25">
      <c r="A200" s="1">
        <v>2020</v>
      </c>
      <c r="B200" s="1">
        <v>7</v>
      </c>
      <c r="C200" s="7">
        <v>2</v>
      </c>
    </row>
    <row r="201" spans="1:3" x14ac:dyDescent="0.25">
      <c r="A201" s="1">
        <v>2020</v>
      </c>
      <c r="B201" s="1">
        <v>8</v>
      </c>
      <c r="C201" s="7">
        <v>0</v>
      </c>
    </row>
    <row r="202" spans="1:3" x14ac:dyDescent="0.25">
      <c r="A202" s="1">
        <v>2020</v>
      </c>
      <c r="B202" s="1">
        <v>9</v>
      </c>
      <c r="C202" s="7">
        <v>11</v>
      </c>
    </row>
    <row r="203" spans="1:3" x14ac:dyDescent="0.25">
      <c r="A203" s="1">
        <v>2020</v>
      </c>
      <c r="B203" s="1">
        <v>10</v>
      </c>
      <c r="C203" s="7">
        <v>142</v>
      </c>
    </row>
    <row r="204" spans="1:3" x14ac:dyDescent="0.25">
      <c r="A204" s="1">
        <v>2020</v>
      </c>
      <c r="B204" s="1">
        <v>11</v>
      </c>
      <c r="C204" s="7">
        <v>325</v>
      </c>
    </row>
    <row r="205" spans="1:3" x14ac:dyDescent="0.25">
      <c r="A205" s="1">
        <v>2020</v>
      </c>
      <c r="B205" s="1">
        <v>12</v>
      </c>
      <c r="C205" s="7">
        <v>704</v>
      </c>
    </row>
    <row r="206" spans="1:3" x14ac:dyDescent="0.25">
      <c r="A206" s="1">
        <v>2021</v>
      </c>
      <c r="B206" s="1">
        <v>1</v>
      </c>
      <c r="C206" s="7">
        <v>980</v>
      </c>
    </row>
    <row r="207" spans="1:3" x14ac:dyDescent="0.25">
      <c r="A207" s="1">
        <v>2021</v>
      </c>
      <c r="B207" s="1">
        <v>2</v>
      </c>
      <c r="C207" s="7">
        <v>1008</v>
      </c>
    </row>
    <row r="208" spans="1:3" x14ac:dyDescent="0.25">
      <c r="A208" s="1">
        <v>2021</v>
      </c>
      <c r="B208" s="1">
        <v>3</v>
      </c>
      <c r="C208" s="7">
        <v>743</v>
      </c>
    </row>
    <row r="209" spans="1:3" x14ac:dyDescent="0.25">
      <c r="A209" s="1">
        <v>2021</v>
      </c>
      <c r="B209" s="1">
        <v>4</v>
      </c>
      <c r="C209" s="7">
        <v>394</v>
      </c>
    </row>
    <row r="210" spans="1:3" x14ac:dyDescent="0.25">
      <c r="A210" s="1">
        <v>2021</v>
      </c>
      <c r="B210" s="1">
        <v>5</v>
      </c>
      <c r="C210" s="7">
        <v>277</v>
      </c>
    </row>
    <row r="211" spans="1:3" x14ac:dyDescent="0.25">
      <c r="A211" s="1">
        <v>2021</v>
      </c>
      <c r="B211" s="1">
        <v>6</v>
      </c>
      <c r="C211" s="7">
        <v>82</v>
      </c>
    </row>
    <row r="212" spans="1:3" x14ac:dyDescent="0.25">
      <c r="A212" s="1">
        <v>2021</v>
      </c>
      <c r="B212" s="1">
        <v>7</v>
      </c>
      <c r="C212" s="7">
        <v>4</v>
      </c>
    </row>
    <row r="213" spans="1:3" x14ac:dyDescent="0.25">
      <c r="A213" s="1">
        <v>2021</v>
      </c>
      <c r="B213" s="1">
        <v>8</v>
      </c>
      <c r="C213" s="7">
        <v>0</v>
      </c>
    </row>
    <row r="214" spans="1:3" x14ac:dyDescent="0.25">
      <c r="A214" s="1">
        <v>2021</v>
      </c>
      <c r="B214" s="1">
        <v>9</v>
      </c>
      <c r="C214" s="7">
        <v>6</v>
      </c>
    </row>
    <row r="215" spans="1:3" x14ac:dyDescent="0.25">
      <c r="A215" s="1">
        <v>2021</v>
      </c>
      <c r="B215" s="1">
        <v>10</v>
      </c>
      <c r="C215" s="7">
        <v>59</v>
      </c>
    </row>
    <row r="216" spans="1:3" x14ac:dyDescent="0.25">
      <c r="A216" s="1">
        <v>2021</v>
      </c>
      <c r="B216" s="1">
        <v>11</v>
      </c>
      <c r="C216" s="7">
        <v>365</v>
      </c>
    </row>
    <row r="217" spans="1:3" x14ac:dyDescent="0.25">
      <c r="A217" s="1">
        <v>2021</v>
      </c>
      <c r="B217" s="1">
        <v>12</v>
      </c>
      <c r="C217" s="7">
        <v>701</v>
      </c>
    </row>
    <row r="218" spans="1:3" x14ac:dyDescent="0.25">
      <c r="A218" s="1">
        <v>2022</v>
      </c>
      <c r="B218" s="1">
        <v>1</v>
      </c>
      <c r="C218" s="7">
        <v>815</v>
      </c>
    </row>
    <row r="219" spans="1:3" x14ac:dyDescent="0.25">
      <c r="A219" s="1">
        <v>2022</v>
      </c>
      <c r="B219" s="1">
        <v>2</v>
      </c>
      <c r="C219" s="7">
        <v>987</v>
      </c>
    </row>
    <row r="220" spans="1:3" x14ac:dyDescent="0.25">
      <c r="A220" s="1">
        <v>2022</v>
      </c>
      <c r="B220" s="1">
        <v>3</v>
      </c>
      <c r="C220" s="7">
        <v>630</v>
      </c>
    </row>
    <row r="221" spans="1:3" x14ac:dyDescent="0.25">
      <c r="A221" s="1">
        <v>2022</v>
      </c>
      <c r="B221" s="1">
        <v>4</v>
      </c>
      <c r="C221" s="7">
        <v>455</v>
      </c>
    </row>
    <row r="222" spans="1:3" x14ac:dyDescent="0.25">
      <c r="A222" s="1">
        <v>2022</v>
      </c>
      <c r="B222" s="1">
        <v>5</v>
      </c>
      <c r="C222" s="7">
        <v>159</v>
      </c>
    </row>
    <row r="223" spans="1:3" x14ac:dyDescent="0.25">
      <c r="A223" s="1">
        <v>2022</v>
      </c>
      <c r="B223" s="1">
        <v>6</v>
      </c>
      <c r="C223" s="7">
        <v>18</v>
      </c>
    </row>
    <row r="224" spans="1:3" x14ac:dyDescent="0.25">
      <c r="A224" s="1">
        <v>2022</v>
      </c>
      <c r="B224" s="1">
        <v>7</v>
      </c>
      <c r="C224" s="7">
        <v>0</v>
      </c>
    </row>
    <row r="225" spans="1:3" x14ac:dyDescent="0.25">
      <c r="A225" s="1">
        <v>2022</v>
      </c>
      <c r="B225" s="1">
        <v>8</v>
      </c>
      <c r="C225" s="7">
        <v>0</v>
      </c>
    </row>
    <row r="226" spans="1:3" x14ac:dyDescent="0.25">
      <c r="A226" s="1">
        <v>2022</v>
      </c>
      <c r="B226" s="1">
        <v>9</v>
      </c>
      <c r="C226" s="7">
        <v>4</v>
      </c>
    </row>
    <row r="227" spans="1:3" x14ac:dyDescent="0.25">
      <c r="A227" s="1">
        <v>2022</v>
      </c>
      <c r="B227" s="1">
        <v>10</v>
      </c>
      <c r="C227" s="7">
        <v>163</v>
      </c>
    </row>
    <row r="228" spans="1:3" x14ac:dyDescent="0.25">
      <c r="A228" s="1">
        <v>2022</v>
      </c>
      <c r="B228" s="1">
        <v>11</v>
      </c>
      <c r="C228" s="7">
        <v>311</v>
      </c>
    </row>
    <row r="229" spans="1:3" x14ac:dyDescent="0.25">
      <c r="A229" s="1">
        <v>2022</v>
      </c>
      <c r="B229" s="1">
        <v>12</v>
      </c>
      <c r="C229" s="7">
        <v>685</v>
      </c>
    </row>
    <row r="230" spans="1:3" x14ac:dyDescent="0.25">
      <c r="A230" s="1">
        <v>2023</v>
      </c>
      <c r="B230" s="1">
        <v>1</v>
      </c>
      <c r="C230" s="7">
        <v>798</v>
      </c>
    </row>
    <row r="231" spans="1:3" x14ac:dyDescent="0.25">
      <c r="A231" s="1">
        <v>2023</v>
      </c>
      <c r="B231" s="1">
        <v>2</v>
      </c>
      <c r="C231" s="7">
        <v>672</v>
      </c>
    </row>
    <row r="232" spans="1:3" x14ac:dyDescent="0.25">
      <c r="A232" s="1">
        <v>2023</v>
      </c>
      <c r="B232" s="1">
        <v>3</v>
      </c>
      <c r="C232" s="7">
        <v>494</v>
      </c>
    </row>
    <row r="233" spans="1:3" x14ac:dyDescent="0.25">
      <c r="A233" s="1">
        <v>2023</v>
      </c>
      <c r="B233" s="1">
        <v>4</v>
      </c>
      <c r="C233" s="7">
        <v>391</v>
      </c>
    </row>
    <row r="234" spans="1:3" x14ac:dyDescent="0.25">
      <c r="A234" s="1">
        <v>2023</v>
      </c>
      <c r="B234" s="1">
        <v>5</v>
      </c>
      <c r="C234" s="7">
        <v>197</v>
      </c>
    </row>
    <row r="235" spans="1:3" x14ac:dyDescent="0.25">
      <c r="A235" s="1">
        <v>2023</v>
      </c>
      <c r="B235" s="1">
        <v>6</v>
      </c>
      <c r="C235" s="7">
        <v>28</v>
      </c>
    </row>
    <row r="236" spans="1:3" x14ac:dyDescent="0.25">
      <c r="A236" s="1">
        <v>2023</v>
      </c>
      <c r="B236" s="1">
        <v>7</v>
      </c>
      <c r="C236" s="7">
        <v>2</v>
      </c>
    </row>
    <row r="237" spans="1:3" x14ac:dyDescent="0.25">
      <c r="A237" s="1">
        <v>2023</v>
      </c>
      <c r="B237" s="1">
        <v>8</v>
      </c>
      <c r="C237" s="7">
        <v>0</v>
      </c>
    </row>
    <row r="238" spans="1:3" x14ac:dyDescent="0.25">
      <c r="A238" s="1">
        <v>2023</v>
      </c>
      <c r="B238" s="1">
        <v>9</v>
      </c>
      <c r="C238" s="7">
        <v>1</v>
      </c>
    </row>
    <row r="239" spans="1:3" x14ac:dyDescent="0.25">
      <c r="A239" s="1">
        <v>2023</v>
      </c>
      <c r="B239" s="1">
        <v>10</v>
      </c>
      <c r="C239" s="7">
        <v>71</v>
      </c>
    </row>
    <row r="240" spans="1:3" x14ac:dyDescent="0.25">
      <c r="A240" s="1">
        <v>2023</v>
      </c>
      <c r="B240" s="1">
        <v>11</v>
      </c>
      <c r="C240" s="7">
        <v>291</v>
      </c>
    </row>
    <row r="241" spans="1:3" x14ac:dyDescent="0.25">
      <c r="A241" s="1">
        <v>2023</v>
      </c>
      <c r="B241" s="1">
        <v>12</v>
      </c>
      <c r="C241" s="7">
        <v>624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FD00A-0773-4931-A54D-7464195673B1}">
  <dimension ref="A1:G15"/>
  <sheetViews>
    <sheetView showGridLines="0" zoomScale="90" zoomScaleNormal="90" workbookViewId="0">
      <selection activeCell="D15" sqref="D15"/>
    </sheetView>
  </sheetViews>
  <sheetFormatPr defaultRowHeight="15" x14ac:dyDescent="0.25"/>
  <cols>
    <col min="1" max="4" width="15.5703125" customWidth="1"/>
    <col min="5" max="5" width="11.42578125" customWidth="1"/>
  </cols>
  <sheetData>
    <row r="1" spans="1:7" x14ac:dyDescent="0.25">
      <c r="A1" s="4"/>
      <c r="B1" s="4"/>
      <c r="C1" s="14" t="s">
        <v>10</v>
      </c>
      <c r="D1" s="14"/>
    </row>
    <row r="2" spans="1:7" x14ac:dyDescent="0.25">
      <c r="A2" s="12" t="s">
        <v>0</v>
      </c>
      <c r="B2" s="12" t="s">
        <v>3</v>
      </c>
      <c r="C2" s="11" t="s">
        <v>4</v>
      </c>
      <c r="D2" s="11" t="s">
        <v>5</v>
      </c>
      <c r="E2" s="4"/>
    </row>
    <row r="3" spans="1:7" x14ac:dyDescent="0.25">
      <c r="A3" s="1">
        <v>2018</v>
      </c>
      <c r="B3" s="8" t="s">
        <v>2</v>
      </c>
      <c r="C3" s="9">
        <v>67.389969932103227</v>
      </c>
      <c r="D3" s="9">
        <v>602.67878688729502</v>
      </c>
    </row>
    <row r="4" spans="1:7" x14ac:dyDescent="0.25">
      <c r="A4" s="1">
        <v>2019</v>
      </c>
      <c r="B4" s="8" t="s">
        <v>2</v>
      </c>
      <c r="C4" s="9">
        <v>67.951300876772365</v>
      </c>
      <c r="D4" s="9">
        <v>608.38695054101242</v>
      </c>
    </row>
    <row r="5" spans="1:7" x14ac:dyDescent="0.25">
      <c r="A5" s="1">
        <v>2020</v>
      </c>
      <c r="B5" s="8" t="s">
        <v>2</v>
      </c>
      <c r="C5" s="9">
        <v>63.469157713659399</v>
      </c>
      <c r="D5" s="9">
        <v>565.93361370676428</v>
      </c>
    </row>
    <row r="6" spans="1:7" x14ac:dyDescent="0.25">
      <c r="A6" s="1">
        <v>2021</v>
      </c>
      <c r="B6" s="8" t="s">
        <v>2</v>
      </c>
      <c r="C6" s="9">
        <v>62.897808997578082</v>
      </c>
      <c r="D6" s="9">
        <v>578.47979565332685</v>
      </c>
    </row>
    <row r="7" spans="1:7" x14ac:dyDescent="0.25">
      <c r="A7" s="1">
        <v>2022</v>
      </c>
      <c r="B7" s="8" t="s">
        <v>2</v>
      </c>
      <c r="C7" s="9">
        <v>65.00903821233463</v>
      </c>
      <c r="D7" s="9">
        <v>618.62619849155908</v>
      </c>
    </row>
    <row r="8" spans="1:7" x14ac:dyDescent="0.25">
      <c r="A8" s="3">
        <v>2023</v>
      </c>
      <c r="B8" s="2" t="s">
        <v>2</v>
      </c>
      <c r="C8" s="10">
        <v>66.742157470971932</v>
      </c>
      <c r="D8" s="10">
        <v>638.41363173846162</v>
      </c>
      <c r="F8" s="6"/>
      <c r="G8" s="6"/>
    </row>
    <row r="9" spans="1:7" x14ac:dyDescent="0.25">
      <c r="A9" s="1">
        <v>2024</v>
      </c>
      <c r="B9" s="8" t="s">
        <v>1</v>
      </c>
      <c r="C9" s="9">
        <v>66.539170582699995</v>
      </c>
      <c r="D9" s="9">
        <v>630.20984607499997</v>
      </c>
    </row>
    <row r="10" spans="1:7" x14ac:dyDescent="0.25">
      <c r="A10" s="1">
        <v>2025</v>
      </c>
      <c r="B10" s="8" t="s">
        <v>1</v>
      </c>
      <c r="C10" s="9">
        <v>66.422645877399987</v>
      </c>
      <c r="D10" s="9">
        <v>627.17418848500006</v>
      </c>
    </row>
    <row r="11" spans="1:7" x14ac:dyDescent="0.25">
      <c r="A11" s="1">
        <v>2026</v>
      </c>
      <c r="B11" s="8" t="s">
        <v>1</v>
      </c>
      <c r="C11" s="9">
        <v>66.4226454601</v>
      </c>
      <c r="D11" s="9">
        <v>627.16933622300007</v>
      </c>
    </row>
    <row r="12" spans="1:7" x14ac:dyDescent="0.25">
      <c r="A12" s="1">
        <v>2027</v>
      </c>
      <c r="B12" s="8" t="s">
        <v>1</v>
      </c>
      <c r="C12" s="9">
        <v>66.4226454601</v>
      </c>
      <c r="D12" s="9">
        <v>627.16932846500004</v>
      </c>
    </row>
    <row r="14" spans="1:7" x14ac:dyDescent="0.25">
      <c r="B14" s="13" t="s">
        <v>9</v>
      </c>
      <c r="C14" s="6">
        <f>(C8/C3)^(1/($A$8-$A$3))-1</f>
        <v>-1.9300138183402371E-3</v>
      </c>
      <c r="D14" s="6">
        <f>(D8/D3)^(1/($A$8-$A$3))-1</f>
        <v>1.1587022620030973E-2</v>
      </c>
    </row>
    <row r="15" spans="1:7" x14ac:dyDescent="0.25">
      <c r="B15" s="13" t="s">
        <v>11</v>
      </c>
      <c r="C15" s="6">
        <f>(C12/C8)^(1/($A$12-$A$8))-1</f>
        <v>-1.1989693814085101E-3</v>
      </c>
      <c r="D15" s="6">
        <f>(D12/D8)^(1/($A$12-$A$8))-1</f>
        <v>-4.4326052182427356E-3</v>
      </c>
    </row>
  </sheetData>
  <mergeCells count="1">
    <mergeCell ref="C1:D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Page 1</vt:lpstr>
      <vt:lpstr>Page 2</vt:lpstr>
    </vt:vector>
  </TitlesOfParts>
  <Company>NiSource,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Kibonge \ Aziza</dc:creator>
  <cp:lastModifiedBy>Ryan \ John \ Robert</cp:lastModifiedBy>
  <cp:lastPrinted>2024-09-12T01:27:58Z</cp:lastPrinted>
  <dcterms:created xsi:type="dcterms:W3CDTF">2024-09-03T17:47:47Z</dcterms:created>
  <dcterms:modified xsi:type="dcterms:W3CDTF">2024-09-12T01:28:15Z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