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X:\Honaker Law Office\Clients\00890 - Columbia Gas (NiSource)\0007 - 2024 Rate Case\Drafts\DR-1\Excel Attachment\"/>
    </mc:Choice>
  </mc:AlternateContent>
  <xr:revisionPtr revIDLastSave="0" documentId="8_{6AB34B5A-8666-4ADA-81A5-11370716F80B}" xr6:coauthVersionLast="47" xr6:coauthVersionMax="47" xr10:uidLastSave="{00000000-0000-0000-0000-000000000000}"/>
  <bookViews>
    <workbookView xWindow="41940" yWindow="2445" windowWidth="22965" windowHeight="9960" xr2:uid="{00000000-000D-0000-FFFF-FFFF00000000}"/>
  </bookViews>
  <sheets>
    <sheet name="Attach 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" l="1"/>
  <c r="C18" i="1"/>
  <c r="E17" i="1"/>
  <c r="C17" i="1" s="1"/>
  <c r="E15" i="1"/>
  <c r="E14" i="1"/>
  <c r="E13" i="1"/>
</calcChain>
</file>

<file path=xl/sharedStrings.xml><?xml version="1.0" encoding="utf-8"?>
<sst xmlns="http://schemas.openxmlformats.org/spreadsheetml/2006/main" count="33" uniqueCount="28">
  <si>
    <t xml:space="preserve"> </t>
  </si>
  <si>
    <t>Count</t>
  </si>
  <si>
    <t>Amount</t>
  </si>
  <si>
    <t>Description</t>
  </si>
  <si>
    <t>Page 1 of 1</t>
  </si>
  <si>
    <t>Attachment B</t>
  </si>
  <si>
    <t>Staff 1-53</t>
  </si>
  <si>
    <t>KY PSC Case No. 2024-00092</t>
  </si>
  <si>
    <t>Sept 23 - Feb 24</t>
  </si>
  <si>
    <t>Total Dollars</t>
  </si>
  <si>
    <t xml:space="preserve">   twenty-four month period from the Miscellaneous Revenue Account billing system.</t>
  </si>
  <si>
    <t xml:space="preserve">    system divided by $14 fee amount.</t>
  </si>
  <si>
    <t>Time Period</t>
  </si>
  <si>
    <t>Calendar Year 2023</t>
  </si>
  <si>
    <t>Calendar Year 2019</t>
  </si>
  <si>
    <t>Calendar Year 2021</t>
  </si>
  <si>
    <t>Calendar Year 2022</t>
  </si>
  <si>
    <t>Apr 22 - Dec 22 [4]</t>
  </si>
  <si>
    <t>Calendar Year 2020 [2]</t>
  </si>
  <si>
    <r>
      <t xml:space="preserve">[2] </t>
    </r>
    <r>
      <rPr>
        <sz val="11"/>
        <color theme="1"/>
        <rFont val="Calibri"/>
        <family val="2"/>
        <scheme val="minor"/>
      </rPr>
      <t>Moratorium on most non-recurring charges for the bulk of calendar year 2020 due to COVID-19.</t>
    </r>
  </si>
  <si>
    <t>Approximate Reconnect Fees [3], [6]</t>
  </si>
  <si>
    <t>Approximate Returned Payment Charges [5], [6]</t>
  </si>
  <si>
    <r>
      <rPr>
        <b/>
        <sz val="11"/>
        <color theme="1"/>
        <rFont val="Calibri"/>
        <family val="2"/>
        <scheme val="minor"/>
      </rPr>
      <t>[4]</t>
    </r>
    <r>
      <rPr>
        <sz val="11"/>
        <color theme="1"/>
        <rFont val="Calibri"/>
        <family val="2"/>
        <scheme val="minor"/>
      </rPr>
      <t xml:space="preserve"> As noted in response to part d. in the Word document for this request for information,  detailed information is only available for a rolling</t>
    </r>
  </si>
  <si>
    <r>
      <rPr>
        <b/>
        <sz val="11"/>
        <color theme="1"/>
        <rFont val="Calibri"/>
        <family val="2"/>
        <scheme val="minor"/>
      </rPr>
      <t>[5]</t>
    </r>
    <r>
      <rPr>
        <sz val="11"/>
        <color theme="1"/>
        <rFont val="Calibri"/>
        <family val="2"/>
        <scheme val="minor"/>
      </rPr>
      <t xml:space="preserve"> Approximate number of returned payment charges count dervied from total dollars booked which are tracked by cost object in the accounting</t>
    </r>
  </si>
  <si>
    <r>
      <t>[1]</t>
    </r>
    <r>
      <rPr>
        <sz val="11"/>
        <color theme="1"/>
        <rFont val="Calibri"/>
        <family val="2"/>
        <scheme val="minor"/>
      </rPr>
      <t xml:space="preserve"> Actual bill counts include transportation customers by invoice groups, not actual number of bills. </t>
    </r>
  </si>
  <si>
    <r>
      <rPr>
        <b/>
        <sz val="11"/>
        <color theme="1"/>
        <rFont val="Calibri"/>
        <family val="2"/>
        <scheme val="minor"/>
      </rPr>
      <t>[6]</t>
    </r>
    <r>
      <rPr>
        <sz val="11"/>
        <color theme="1"/>
        <rFont val="Calibri"/>
        <family val="2"/>
        <scheme val="minor"/>
      </rPr>
      <t xml:space="preserve"> Forecasted Month amounts are projected in total dollars only, not including bill counts.  </t>
    </r>
  </si>
  <si>
    <t>Approximate Late Payment Penalties [1], [6]</t>
  </si>
  <si>
    <r>
      <rPr>
        <b/>
        <sz val="11"/>
        <color theme="1"/>
        <rFont val="Calibri"/>
        <family val="2"/>
        <scheme val="minor"/>
      </rPr>
      <t xml:space="preserve">[3] </t>
    </r>
    <r>
      <rPr>
        <sz val="11"/>
        <color theme="1"/>
        <rFont val="Calibri"/>
        <family val="2"/>
        <scheme val="minor"/>
      </rPr>
      <t>Approximate reconnect fee total dollars derived from count of fees from the Miscellaneous Revenue Account billing system mulitiplied by $20.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</si>
</sst>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4" fontId="0" fillId="0" borderId="0" xfId="2" applyNumberFormat="1" applyFont="1"/>
    <xf numFmtId="44" fontId="1" fillId="0" borderId="0" xfId="1" applyFont="1"/>
    <xf numFmtId="164" fontId="0" fillId="0" borderId="0" xfId="2" applyNumberFormat="1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N6" sqref="N6"/>
    </sheetView>
  </sheetViews>
  <sheetFormatPr defaultRowHeight="14.6" x14ac:dyDescent="0.4"/>
  <cols>
    <col min="1" max="1" width="42.15234375" customWidth="1"/>
    <col min="2" max="2" width="19.84375" bestFit="1" customWidth="1"/>
    <col min="3" max="3" width="9.15234375" bestFit="1" customWidth="1"/>
    <col min="4" max="4" width="10.15234375" bestFit="1" customWidth="1"/>
    <col min="5" max="5" width="13.84375" customWidth="1"/>
  </cols>
  <sheetData>
    <row r="1" spans="1:8" x14ac:dyDescent="0.4">
      <c r="H1" s="5" t="s">
        <v>7</v>
      </c>
    </row>
    <row r="2" spans="1:8" x14ac:dyDescent="0.4">
      <c r="H2" s="5" t="s">
        <v>6</v>
      </c>
    </row>
    <row r="3" spans="1:8" x14ac:dyDescent="0.4">
      <c r="H3" s="5" t="s">
        <v>5</v>
      </c>
    </row>
    <row r="4" spans="1:8" x14ac:dyDescent="0.4">
      <c r="H4" s="5" t="s">
        <v>4</v>
      </c>
    </row>
    <row r="5" spans="1:8" ht="15" thickBot="1" x14ac:dyDescent="0.45">
      <c r="A5" s="10" t="s">
        <v>3</v>
      </c>
      <c r="B5" s="10" t="s">
        <v>12</v>
      </c>
      <c r="C5" s="10" t="s">
        <v>1</v>
      </c>
      <c r="D5" s="10" t="s">
        <v>2</v>
      </c>
      <c r="E5" s="10" t="s">
        <v>9</v>
      </c>
    </row>
    <row r="6" spans="1:8" x14ac:dyDescent="0.4">
      <c r="A6" s="11" t="s">
        <v>26</v>
      </c>
      <c r="B6" s="11" t="s">
        <v>8</v>
      </c>
      <c r="C6" s="7">
        <v>61682</v>
      </c>
      <c r="D6" s="6"/>
      <c r="E6" s="6"/>
    </row>
    <row r="7" spans="1:8" x14ac:dyDescent="0.4">
      <c r="A7" s="11"/>
      <c r="B7" s="11" t="s">
        <v>13</v>
      </c>
      <c r="C7" s="7">
        <v>132445</v>
      </c>
      <c r="D7" s="6"/>
      <c r="E7" s="6"/>
    </row>
    <row r="8" spans="1:8" x14ac:dyDescent="0.4">
      <c r="A8" s="11"/>
      <c r="B8" s="11" t="s">
        <v>16</v>
      </c>
      <c r="C8" s="7">
        <v>132746</v>
      </c>
      <c r="D8" s="6"/>
      <c r="E8" s="6"/>
    </row>
    <row r="9" spans="1:8" x14ac:dyDescent="0.4">
      <c r="A9" s="6"/>
      <c r="B9" s="11" t="s">
        <v>15</v>
      </c>
      <c r="C9" s="7">
        <v>133637</v>
      </c>
      <c r="D9" s="6"/>
      <c r="E9" s="6"/>
    </row>
    <row r="10" spans="1:8" x14ac:dyDescent="0.4">
      <c r="A10" s="6"/>
      <c r="B10" s="11" t="s">
        <v>18</v>
      </c>
      <c r="C10" s="7">
        <v>28757</v>
      </c>
      <c r="D10" s="6"/>
      <c r="E10" s="6"/>
    </row>
    <row r="11" spans="1:8" x14ac:dyDescent="0.4">
      <c r="A11" s="6"/>
      <c r="B11" s="11" t="s">
        <v>14</v>
      </c>
      <c r="C11" s="7">
        <v>151831</v>
      </c>
      <c r="D11" s="6"/>
      <c r="E11" s="6"/>
    </row>
    <row r="12" spans="1:8" x14ac:dyDescent="0.4">
      <c r="A12" s="6"/>
      <c r="B12" s="6"/>
      <c r="C12" s="6"/>
      <c r="D12" s="6"/>
      <c r="E12" s="6"/>
    </row>
    <row r="13" spans="1:8" x14ac:dyDescent="0.4">
      <c r="A13" s="3" t="s">
        <v>20</v>
      </c>
      <c r="B13" s="3" t="s">
        <v>8</v>
      </c>
      <c r="C13" s="7">
        <v>2049</v>
      </c>
      <c r="D13" s="1">
        <v>20</v>
      </c>
      <c r="E13" s="2">
        <f>D13*C13</f>
        <v>40980</v>
      </c>
    </row>
    <row r="14" spans="1:8" x14ac:dyDescent="0.4">
      <c r="B14" s="3" t="s">
        <v>13</v>
      </c>
      <c r="C14" s="7">
        <v>3002</v>
      </c>
      <c r="D14" s="1">
        <v>20</v>
      </c>
      <c r="E14" s="2">
        <f t="shared" ref="E14:E15" si="0">D14*C14</f>
        <v>60040</v>
      </c>
    </row>
    <row r="15" spans="1:8" x14ac:dyDescent="0.4">
      <c r="B15" s="3" t="s">
        <v>17</v>
      </c>
      <c r="C15" s="9">
        <v>3114</v>
      </c>
      <c r="D15" s="1">
        <v>20</v>
      </c>
      <c r="E15" s="2">
        <f t="shared" si="0"/>
        <v>62280</v>
      </c>
    </row>
    <row r="16" spans="1:8" x14ac:dyDescent="0.4">
      <c r="C16" s="3"/>
      <c r="D16" s="4"/>
      <c r="E16" s="8"/>
    </row>
    <row r="17" spans="1:5" x14ac:dyDescent="0.4">
      <c r="A17" s="3" t="s">
        <v>21</v>
      </c>
      <c r="B17" s="3" t="s">
        <v>8</v>
      </c>
      <c r="C17" s="9">
        <f>E17/D17</f>
        <v>335</v>
      </c>
      <c r="D17" s="8">
        <v>14</v>
      </c>
      <c r="E17" s="8">
        <f>4690</f>
        <v>4690</v>
      </c>
    </row>
    <row r="18" spans="1:5" x14ac:dyDescent="0.4">
      <c r="B18" s="3" t="s">
        <v>13</v>
      </c>
      <c r="C18" s="9">
        <f>E18/D18</f>
        <v>1550</v>
      </c>
      <c r="D18" s="8">
        <v>14</v>
      </c>
      <c r="E18" s="2">
        <v>21700</v>
      </c>
    </row>
    <row r="19" spans="1:5" x14ac:dyDescent="0.4">
      <c r="B19" s="11" t="s">
        <v>16</v>
      </c>
      <c r="C19" s="9">
        <f>E19/D19</f>
        <v>1512.7142857142858</v>
      </c>
      <c r="D19" s="8">
        <v>14</v>
      </c>
      <c r="E19" s="2">
        <v>21178</v>
      </c>
    </row>
    <row r="20" spans="1:5" x14ac:dyDescent="0.4">
      <c r="C20" s="9"/>
      <c r="D20" s="8"/>
      <c r="E20" s="2"/>
    </row>
    <row r="21" spans="1:5" x14ac:dyDescent="0.4">
      <c r="C21" t="s">
        <v>0</v>
      </c>
      <c r="D21" s="8"/>
      <c r="E21" s="8"/>
    </row>
    <row r="22" spans="1:5" x14ac:dyDescent="0.4">
      <c r="D22" s="8"/>
      <c r="E22" s="8"/>
    </row>
    <row r="23" spans="1:5" x14ac:dyDescent="0.4">
      <c r="A23" s="3" t="s">
        <v>24</v>
      </c>
    </row>
    <row r="24" spans="1:5" x14ac:dyDescent="0.4">
      <c r="A24" s="3" t="s">
        <v>19</v>
      </c>
    </row>
    <row r="25" spans="1:5" x14ac:dyDescent="0.4">
      <c r="A25" t="s">
        <v>27</v>
      </c>
    </row>
    <row r="26" spans="1:5" x14ac:dyDescent="0.4">
      <c r="A26" t="s">
        <v>22</v>
      </c>
    </row>
    <row r="27" spans="1:5" x14ac:dyDescent="0.4">
      <c r="A27" t="s">
        <v>10</v>
      </c>
    </row>
    <row r="28" spans="1:5" x14ac:dyDescent="0.4">
      <c r="A28" t="s">
        <v>23</v>
      </c>
    </row>
    <row r="29" spans="1:5" x14ac:dyDescent="0.4">
      <c r="A29" t="s">
        <v>11</v>
      </c>
    </row>
    <row r="30" spans="1:5" x14ac:dyDescent="0.4">
      <c r="A30" t="s">
        <v>25</v>
      </c>
    </row>
  </sheetData>
  <pageMargins left="0.7" right="0.7" top="0.75" bottom="0.75" header="0.3" footer="0.3"/>
  <pageSetup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D3BF6419712D41B897E776747B2DEC" ma:contentTypeVersion="6" ma:contentTypeDescription="Create a new document." ma:contentTypeScope="" ma:versionID="144139933c185da01d95fdb985779177">
  <xsd:schema xmlns:xsd="http://www.w3.org/2001/XMLSchema" xmlns:xs="http://www.w3.org/2001/XMLSchema" xmlns:p="http://schemas.microsoft.com/office/2006/metadata/properties" xmlns:ns2="b8c4d881-3f18-475a-abcb-6f3cd552703a" xmlns:ns3="8928fb92-c978-446f-a3f0-ff349eb0a339" targetNamespace="http://schemas.microsoft.com/office/2006/metadata/properties" ma:root="true" ma:fieldsID="323a07131de6960a51f5c0b658d5bd66" ns2:_="" ns3:_="">
    <xsd:import namespace="b8c4d881-3f18-475a-abcb-6f3cd552703a"/>
    <xsd:import namespace="8928fb92-c978-446f-a3f0-ff349eb0a33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4d881-3f18-475a-abcb-6f3cd552703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28fb92-c978-446f-a3f0-ff349eb0a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D91CB8-6858-43A4-853A-D4C9883F61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c4d881-3f18-475a-abcb-6f3cd552703a"/>
    <ds:schemaRef ds:uri="8928fb92-c978-446f-a3f0-ff349eb0a3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5FD6F5-5717-4D2E-957B-E12824AA8C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ACCEEC-85BF-4F56-BB9E-38E8EA054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Attach B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Siegler \ Judith \ L</dc:creator>
  <cp:lastModifiedBy>Heather Temple</cp:lastModifiedBy>
  <cp:lastPrinted>2024-05-28T17:53:58Z</cp:lastPrinted>
  <dcterms:created xsi:type="dcterms:W3CDTF">2021-11-11T22:24:53Z</dcterms:created>
  <dcterms:modified xsi:type="dcterms:W3CDTF">2024-05-30T20:16:45Z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0x01010023D3BF6419712D41B897E776747B2DEC</vt:lpwstr>
  </property>
</Properties>
</file>