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3820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E9ECEFFD-86DB-4EC8-B3C1-34B35E41C51D}" xr6:coauthVersionLast="47" xr6:coauthVersionMax="47" xr10:uidLastSave="{00000000-0000-0000-0000-000000000000}"/>
  <bookViews>
    <workbookView xWindow="41940" yWindow="2445" windowWidth="22965" windowHeight="9960" xr2:uid="{00000000-000D-0000-FFFF-FFFF00000000}"/>
  </bookViews>
  <sheets>
    <sheet name="Schedule G" sheetId="3" r:id="rId1"/>
  </sheets>
  <definedNames>
    <definedName name="_xlnm._FilterDatabase" localSheetId="0" hidden="1">'Schedule G'!$A$5:$G$5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3" l="1"/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6" i="3"/>
</calcChain>
</file>

<file path=xl/sharedStrings.xml><?xml version="1.0" encoding="utf-8"?>
<sst xmlns="http://schemas.openxmlformats.org/spreadsheetml/2006/main" count="512" uniqueCount="454">
  <si>
    <t>18026753300</t>
  </si>
  <si>
    <t xml:space="preserve">INSTALL 2 VRG PILOTS          </t>
  </si>
  <si>
    <t>18026776700</t>
  </si>
  <si>
    <t xml:space="preserve">REPLACE 4437'-8,12' CSHP      </t>
  </si>
  <si>
    <t>18026779401</t>
  </si>
  <si>
    <t xml:space="preserve">ACQ 25X25 SITE FOR NEW R-1133 </t>
  </si>
  <si>
    <t>18026783600</t>
  </si>
  <si>
    <t xml:space="preserve">INSTALL 405'-8" PMLP          </t>
  </si>
  <si>
    <t>18026794400</t>
  </si>
  <si>
    <t xml:space="preserve">INSTALL 1965'-2" PMMP         </t>
  </si>
  <si>
    <t>18026845002</t>
  </si>
  <si>
    <t xml:space="preserve">INSTALL THREE SSD UNITS       </t>
  </si>
  <si>
    <t>19026867801</t>
  </si>
  <si>
    <t xml:space="preserve">INSTALL 732'-4" PMIP          </t>
  </si>
  <si>
    <t>19026882900</t>
  </si>
  <si>
    <t xml:space="preserve">INSTALL 10400'-2"&amp;4" PMIP     </t>
  </si>
  <si>
    <t>19026913000</t>
  </si>
  <si>
    <t xml:space="preserve">INSTALL 730'-2"PMMP           </t>
  </si>
  <si>
    <t>20026939000</t>
  </si>
  <si>
    <t xml:space="preserve">RELOCATE 300'-2" PMMP         </t>
  </si>
  <si>
    <t>20026965000</t>
  </si>
  <si>
    <t xml:space="preserve">INSTALL 6" CRITICAL VALVE     </t>
  </si>
  <si>
    <t>20026971400</t>
  </si>
  <si>
    <t xml:space="preserve">INSTALL CWT MODEL 140 HEATER  </t>
  </si>
  <si>
    <t>20026971500</t>
  </si>
  <si>
    <t>INSTALL 50'-4" CSHP HTR IN/OUT</t>
  </si>
  <si>
    <t>20026972800</t>
  </si>
  <si>
    <t xml:space="preserve">INSTALL 20' - 6"/3" PMMP      </t>
  </si>
  <si>
    <t>20026980200</t>
  </si>
  <si>
    <t xml:space="preserve">INSTALL 7,125'-2"/4" PMMP     </t>
  </si>
  <si>
    <t>21026116700</t>
  </si>
  <si>
    <t xml:space="preserve">OBTAIN HP EASEMENT            </t>
  </si>
  <si>
    <t>21026119200</t>
  </si>
  <si>
    <t xml:space="preserve">PM- LAKE CARNICO REPLACEMENT  </t>
  </si>
  <si>
    <t>21026119400</t>
  </si>
  <si>
    <t xml:space="preserve">PM- INST FIL/SEP TOYOTA STA   </t>
  </si>
  <si>
    <t>21026119600</t>
  </si>
  <si>
    <t>PM- TURNER STATION REPLACEMENT</t>
  </si>
  <si>
    <t>21026120400</t>
  </si>
  <si>
    <t xml:space="preserve">PM- TOYOTA ILI REPLACEMENTS   </t>
  </si>
  <si>
    <t>21026123000</t>
  </si>
  <si>
    <t xml:space="preserve">INVESTIGATE/AQUIRE EASEMENT   </t>
  </si>
  <si>
    <t>21026131700</t>
  </si>
  <si>
    <t xml:space="preserve">INSTALL METER OUTLET VLV      </t>
  </si>
  <si>
    <t>21026133400</t>
  </si>
  <si>
    <t xml:space="preserve">INSTALL 3545' OF 2"/4"PMMP    </t>
  </si>
  <si>
    <t>21026135500</t>
  </si>
  <si>
    <t xml:space="preserve">INSTALL 75'-4/6/12" CSHP      </t>
  </si>
  <si>
    <t>21026145601</t>
  </si>
  <si>
    <t xml:space="preserve">INSTALL 1885' - 4" PMMP MAIN  </t>
  </si>
  <si>
    <t>21026152100</t>
  </si>
  <si>
    <t xml:space="preserve">INSTALL 535' OF 8"CSHP MAIN   </t>
  </si>
  <si>
    <t>21026153100</t>
  </si>
  <si>
    <t xml:space="preserve">INSTALL 2596'- 4,6" PMLP      </t>
  </si>
  <si>
    <t>21026155500</t>
  </si>
  <si>
    <t xml:space="preserve">INSTALL 1400'-4" PMMP         </t>
  </si>
  <si>
    <t>22026158500</t>
  </si>
  <si>
    <t xml:space="preserve">INSTALL 6027'-2,4" PMMP       </t>
  </si>
  <si>
    <t>22026159100</t>
  </si>
  <si>
    <t xml:space="preserve">INSTALL 4100' OF 12"CSHP MAIN </t>
  </si>
  <si>
    <t>22026160600</t>
  </si>
  <si>
    <t>INSTALL 16'-6" PMMP AND C. VLV</t>
  </si>
  <si>
    <t>22026161800</t>
  </si>
  <si>
    <t xml:space="preserve">INSTALL 8" PCF                </t>
  </si>
  <si>
    <t>22026163100</t>
  </si>
  <si>
    <t xml:space="preserve">INSTALL CATALYTIC HEATER      </t>
  </si>
  <si>
    <t>22026163500</t>
  </si>
  <si>
    <t>INSTALL 17250' OF 2"/4"PMMP MN</t>
  </si>
  <si>
    <t>22026164000</t>
  </si>
  <si>
    <t xml:space="preserve">INSTALL 5,100'-2" PMMP        </t>
  </si>
  <si>
    <t>22026166700</t>
  </si>
  <si>
    <t xml:space="preserve">INSTALL 16'-2"PMMP            </t>
  </si>
  <si>
    <t>22026167800</t>
  </si>
  <si>
    <t xml:space="preserve">INSTALL CRITICAL VALVE        </t>
  </si>
  <si>
    <t>22026170800</t>
  </si>
  <si>
    <t xml:space="preserve">INSTALL 15,885'-2"&amp;4"PMMP     </t>
  </si>
  <si>
    <t>22026171400</t>
  </si>
  <si>
    <t xml:space="preserve">INSTALL 9000'-2" PMIP         </t>
  </si>
  <si>
    <t>22026171600</t>
  </si>
  <si>
    <t xml:space="preserve">INSTALL 4371'-2"&amp;4" PMIP      </t>
  </si>
  <si>
    <t>22026172301</t>
  </si>
  <si>
    <t xml:space="preserve">INSTALL 5000' OF 2"PMMP MAIN  </t>
  </si>
  <si>
    <t>22026176200</t>
  </si>
  <si>
    <t xml:space="preserve">INSTALL ~10' - 2" PMIP &amp; CSIP </t>
  </si>
  <si>
    <t>22026176400</t>
  </si>
  <si>
    <t xml:space="preserve">INSTALL NEW TOPWORKS          </t>
  </si>
  <si>
    <t>22026178300</t>
  </si>
  <si>
    <t xml:space="preserve">EMER-INSTALL 5'OF 2"PMMP MAIN </t>
  </si>
  <si>
    <t>22026182500</t>
  </si>
  <si>
    <t>22026183001</t>
  </si>
  <si>
    <t xml:space="preserve">INSTALL 4955'-2" PMMP         </t>
  </si>
  <si>
    <t>22026206500</t>
  </si>
  <si>
    <t xml:space="preserve">INSTALL 2000'-4" PMMP         </t>
  </si>
  <si>
    <t>22026206700</t>
  </si>
  <si>
    <t xml:space="preserve">INSTALL 4000' - 4" PMMP       </t>
  </si>
  <si>
    <t>22026207300</t>
  </si>
  <si>
    <t xml:space="preserve">INSTALL 40'-3" CSMP           </t>
  </si>
  <si>
    <t>22026207901</t>
  </si>
  <si>
    <t xml:space="preserve">PM- LAND MILLER DR POD        </t>
  </si>
  <si>
    <t>22026208200</t>
  </si>
  <si>
    <t xml:space="preserve">INSTALL 820'-2" PMMP          </t>
  </si>
  <si>
    <t>22026210901</t>
  </si>
  <si>
    <t xml:space="preserve">INSTALL 8OO' OF 2"PMMP MAIN   </t>
  </si>
  <si>
    <t>22026211900</t>
  </si>
  <si>
    <t xml:space="preserve">INSTALL 1" BYPASS VALVE       </t>
  </si>
  <si>
    <t>22026212800</t>
  </si>
  <si>
    <t xml:space="preserve">REPLACE STATION VALVES        </t>
  </si>
  <si>
    <t>22026217100</t>
  </si>
  <si>
    <t xml:space="preserve">REPLACE MAIN - LEAKAGE        </t>
  </si>
  <si>
    <t>22026218900</t>
  </si>
  <si>
    <t xml:space="preserve">INSTALL NEW METER             </t>
  </si>
  <si>
    <t>22026219200</t>
  </si>
  <si>
    <t xml:space="preserve">INSTALL 2000'-4" PMIP         </t>
  </si>
  <si>
    <t>22026219900</t>
  </si>
  <si>
    <t xml:space="preserve">INSTALL 530'-2" PMMP          </t>
  </si>
  <si>
    <t>22026220300</t>
  </si>
  <si>
    <t xml:space="preserve">INSTALL NEW RELIEF VALVE      </t>
  </si>
  <si>
    <t>22026221100</t>
  </si>
  <si>
    <t xml:space="preserve">ACQUIRE EASEMENT              </t>
  </si>
  <si>
    <t>22026222000</t>
  </si>
  <si>
    <t xml:space="preserve">INSTALL 16'-6" PMMP/CRI. VLV  </t>
  </si>
  <si>
    <t>22026224200</t>
  </si>
  <si>
    <t xml:space="preserve">INSTALL 2300' OF 2"/4"PMMP    </t>
  </si>
  <si>
    <t>22026224600</t>
  </si>
  <si>
    <t xml:space="preserve">ACQUIRE LAND RIGHTS           </t>
  </si>
  <si>
    <t>22026225600</t>
  </si>
  <si>
    <t xml:space="preserve">REPLACE GATE VALVES           </t>
  </si>
  <si>
    <t>22026230600</t>
  </si>
  <si>
    <t>EMER-INSTALL 5' OF 3"PMMP MAIN</t>
  </si>
  <si>
    <t>22026231300</t>
  </si>
  <si>
    <t xml:space="preserve">INSTALL 925' OF 2"PMMP MAIN   </t>
  </si>
  <si>
    <t>22026235500</t>
  </si>
  <si>
    <t>22026236500</t>
  </si>
  <si>
    <t xml:space="preserve">INSTALL 1225' OF 4"/8"CSHP MN </t>
  </si>
  <si>
    <t>22026237100</t>
  </si>
  <si>
    <t xml:space="preserve">INSTALL 13000'-2" PMMP        </t>
  </si>
  <si>
    <t>22026238800</t>
  </si>
  <si>
    <t xml:space="preserve">INSTALL 14475' OF 2"/4"PMMP   </t>
  </si>
  <si>
    <t>22026239000</t>
  </si>
  <si>
    <t xml:space="preserve">INSTALL 4110'-4" PMLP/PMMP    </t>
  </si>
  <si>
    <t>22026239200</t>
  </si>
  <si>
    <t>22026239500</t>
  </si>
  <si>
    <t xml:space="preserve">INST 1510'-6" &amp; 2625'-2" PMMP </t>
  </si>
  <si>
    <t>22026239700</t>
  </si>
  <si>
    <t xml:space="preserve">INSTALL 8390'-2" PMMP         </t>
  </si>
  <si>
    <t>22026239900</t>
  </si>
  <si>
    <t xml:space="preserve">INSTALL 3845' OF 2,4,6" PMMP  </t>
  </si>
  <si>
    <t>22026241701</t>
  </si>
  <si>
    <t xml:space="preserve">INSTALL 1425' OF 2"PMMP MAIN  </t>
  </si>
  <si>
    <t>22026245100</t>
  </si>
  <si>
    <t>EMER-INSTALL 3' OF 2"PHHP MAIN</t>
  </si>
  <si>
    <t>23026249600</t>
  </si>
  <si>
    <t xml:space="preserve">PM- DE ILI PH 2 JIM BEAM INST </t>
  </si>
  <si>
    <t>23026253100</t>
  </si>
  <si>
    <t xml:space="preserve">PM- GREENSITE TRABU INSTALL   </t>
  </si>
  <si>
    <t>23026253700</t>
  </si>
  <si>
    <t xml:space="preserve">PM-GREENSITE HWY 27 INSTALL   </t>
  </si>
  <si>
    <t>23026254800</t>
  </si>
  <si>
    <t xml:space="preserve">INSTALL VRG CONTROLLER        </t>
  </si>
  <si>
    <t>23026254900</t>
  </si>
  <si>
    <t xml:space="preserve">INSTALL 620' OF 8"CSHP MAIN   </t>
  </si>
  <si>
    <t>23026255300</t>
  </si>
  <si>
    <t xml:space="preserve">PCE - INSTALL 450'-4" PMMP    </t>
  </si>
  <si>
    <t>23026255500</t>
  </si>
  <si>
    <t xml:space="preserve">INSTALL 2" SS &amp; BYPASS        </t>
  </si>
  <si>
    <t>23026255700</t>
  </si>
  <si>
    <t xml:space="preserve">INSTALL 4,400'-6" PMMP        </t>
  </si>
  <si>
    <t>23026264000</t>
  </si>
  <si>
    <t>23026265300</t>
  </si>
  <si>
    <t xml:space="preserve">INSTALL PILOT REGULATORS      </t>
  </si>
  <si>
    <t>23026268500</t>
  </si>
  <si>
    <t xml:space="preserve">PM-DE LINE ILI PH 2 BEND 260  </t>
  </si>
  <si>
    <t>23026268600</t>
  </si>
  <si>
    <t xml:space="preserve">PM-DE LINE ILI PH2 DENT 36    </t>
  </si>
  <si>
    <t>23026268700</t>
  </si>
  <si>
    <t xml:space="preserve">PM-DE LINE PH 2 DENT 2/STPL 3 </t>
  </si>
  <si>
    <t>23026270600</t>
  </si>
  <si>
    <t xml:space="preserve">INSTALL 205' OF 2" PMMP       </t>
  </si>
  <si>
    <t>23026273700</t>
  </si>
  <si>
    <t xml:space="preserve">INSTALL 6' OF 2"PMMP MAIN     </t>
  </si>
  <si>
    <t>23026276000</t>
  </si>
  <si>
    <t xml:space="preserve">REPLACE ODORIZER R-1439       </t>
  </si>
  <si>
    <t>23026279500</t>
  </si>
  <si>
    <t xml:space="preserve">INSTALL 339'-8" PMLP          </t>
  </si>
  <si>
    <t>23026281000</t>
  </si>
  <si>
    <t xml:space="preserve">OBTAIN NEW EASEMENT           </t>
  </si>
  <si>
    <t>23026282800</t>
  </si>
  <si>
    <t xml:space="preserve">EMER - INSTALL 5'-2" PMMP     </t>
  </si>
  <si>
    <t>23026283100</t>
  </si>
  <si>
    <t xml:space="preserve">INSTALL 1200'-2"&amp;4" PMMP      </t>
  </si>
  <si>
    <t>23026283900</t>
  </si>
  <si>
    <t xml:space="preserve">ACQUIRE EASEMENTS             </t>
  </si>
  <si>
    <t>23026286200</t>
  </si>
  <si>
    <t xml:space="preserve">INSTALL 2000'OF 2"PMMP MAIN   </t>
  </si>
  <si>
    <t>23026286900</t>
  </si>
  <si>
    <t xml:space="preserve">HIGHLAND HEIGHTS BREAK METER  </t>
  </si>
  <si>
    <t>23026287100</t>
  </si>
  <si>
    <t xml:space="preserve">REPLACE BYPASS VALVE          </t>
  </si>
  <si>
    <t>23026287300</t>
  </si>
  <si>
    <t xml:space="preserve">INSTALL 121'-4" CSMP          </t>
  </si>
  <si>
    <t>23026288900</t>
  </si>
  <si>
    <t xml:space="preserve">INSTALL 850'-2" PMMP          </t>
  </si>
  <si>
    <t>23026289700</t>
  </si>
  <si>
    <t xml:space="preserve">INSTALL 70' OF 3"PMLP MAIN    </t>
  </si>
  <si>
    <t>23026290300</t>
  </si>
  <si>
    <t xml:space="preserve">INSTALL 4000'- 2"/4"PMMP MAIN </t>
  </si>
  <si>
    <t>23026290600</t>
  </si>
  <si>
    <t xml:space="preserve">INSTALL 9350' OF 2"/4"PMMP    </t>
  </si>
  <si>
    <t>23026292201</t>
  </si>
  <si>
    <t xml:space="preserve">INSTALL 360'-4" PMMP          </t>
  </si>
  <si>
    <t>23026292300</t>
  </si>
  <si>
    <t xml:space="preserve">INSTALL 2" SS                 </t>
  </si>
  <si>
    <t>23026293300</t>
  </si>
  <si>
    <t xml:space="preserve">INSTALL NEW FISHER REGULATORS </t>
  </si>
  <si>
    <t>23026293700</t>
  </si>
  <si>
    <t xml:space="preserve">INSTALL 74'-2" PMMP           </t>
  </si>
  <si>
    <t>23026294300</t>
  </si>
  <si>
    <t xml:space="preserve">INSTALL 40' OF 4" PMMP        </t>
  </si>
  <si>
    <t>23026294900</t>
  </si>
  <si>
    <t xml:space="preserve">FOREST LAKE DR VLV            </t>
  </si>
  <si>
    <t>23026295100</t>
  </si>
  <si>
    <t xml:space="preserve">PARIS PIKE VLV                </t>
  </si>
  <si>
    <t>23026295400</t>
  </si>
  <si>
    <t xml:space="preserve">CORNWALL DR VLV               </t>
  </si>
  <si>
    <t>23026295600</t>
  </si>
  <si>
    <t xml:space="preserve">REDDING RD VLV                </t>
  </si>
  <si>
    <t>23026295800</t>
  </si>
  <si>
    <t xml:space="preserve">LANSDOWNE                     </t>
  </si>
  <si>
    <t>23026297400</t>
  </si>
  <si>
    <t>23026297700</t>
  </si>
  <si>
    <t>23026298000</t>
  </si>
  <si>
    <t>23026298300</t>
  </si>
  <si>
    <t xml:space="preserve">INSTALL LP PCF                </t>
  </si>
  <si>
    <t>23026298500</t>
  </si>
  <si>
    <t xml:space="preserve">PCE * INSTALL 4400' OF 4"PMMP </t>
  </si>
  <si>
    <t>23026298800</t>
  </si>
  <si>
    <t xml:space="preserve">INSTALL 900'-2" PMMP MAIN     </t>
  </si>
  <si>
    <t>23026298900</t>
  </si>
  <si>
    <t xml:space="preserve">INSTALL LP FITTINGS           </t>
  </si>
  <si>
    <t>23026299100</t>
  </si>
  <si>
    <t xml:space="preserve">INSTALL 13,250'-2"/4"6" PMMP  </t>
  </si>
  <si>
    <t>23026299500</t>
  </si>
  <si>
    <t xml:space="preserve">INSTALL 7000' OF 4"PMMP MAIN  </t>
  </si>
  <si>
    <t>23026300300</t>
  </si>
  <si>
    <t xml:space="preserve">INSTALL 1810'-2" PMMP         </t>
  </si>
  <si>
    <t>23026300401</t>
  </si>
  <si>
    <t xml:space="preserve">INSTALL 1150' 4/2" PMMP       </t>
  </si>
  <si>
    <t>23026301200</t>
  </si>
  <si>
    <t xml:space="preserve">INSTALL 60' OF 6"PMMP MAIN    </t>
  </si>
  <si>
    <t>23026301800</t>
  </si>
  <si>
    <t xml:space="preserve">INSTALL 1,200'-2" PMMP        </t>
  </si>
  <si>
    <t>23026303900</t>
  </si>
  <si>
    <t xml:space="preserve">EMER-INSTALL 3'-2" PMMP MAIN  </t>
  </si>
  <si>
    <t>23026304300</t>
  </si>
  <si>
    <t xml:space="preserve">INSTALL 700'-2" CSHP          </t>
  </si>
  <si>
    <t>23026304400</t>
  </si>
  <si>
    <t xml:space="preserve">EMER-INSTALL 3'-2" PMIP       </t>
  </si>
  <si>
    <t>23026304700</t>
  </si>
  <si>
    <t xml:space="preserve">INSTALL 1,300'-2" PMMP        </t>
  </si>
  <si>
    <t>23026304800</t>
  </si>
  <si>
    <t xml:space="preserve">INSTALL 1700'-2" PMMP         </t>
  </si>
  <si>
    <t>23026304900</t>
  </si>
  <si>
    <t xml:space="preserve">NEWTOWN PIKE RELOCATIONS      </t>
  </si>
  <si>
    <t>23026306300</t>
  </si>
  <si>
    <t xml:space="preserve">INSTALL 13,500' OF 4"/6"PMMP  </t>
  </si>
  <si>
    <t>23026306400</t>
  </si>
  <si>
    <t xml:space="preserve">INSTALL 400'-2" PMMP          </t>
  </si>
  <si>
    <t>23026306500</t>
  </si>
  <si>
    <t xml:space="preserve">INSTALL DRIP TANK             </t>
  </si>
  <si>
    <t>23026306800</t>
  </si>
  <si>
    <t xml:space="preserve">INSTALL METER RUN             </t>
  </si>
  <si>
    <t>23026307100</t>
  </si>
  <si>
    <t>23026308100</t>
  </si>
  <si>
    <t>23026308400</t>
  </si>
  <si>
    <t xml:space="preserve">REPLACE ~800'-12" BSMP        </t>
  </si>
  <si>
    <t>23026309300</t>
  </si>
  <si>
    <t xml:space="preserve">EMER - INSTALL 5'-4" PMMP     </t>
  </si>
  <si>
    <t>24026309500</t>
  </si>
  <si>
    <t xml:space="preserve">INSTALL 215'-2" PMMP          </t>
  </si>
  <si>
    <t>24026309600</t>
  </si>
  <si>
    <t xml:space="preserve">INSTALL METER                 </t>
  </si>
  <si>
    <t>24026310400</t>
  </si>
  <si>
    <t xml:space="preserve">INSTALL VALVE &amp; 5' OF 2" PMMP </t>
  </si>
  <si>
    <t>24026310600</t>
  </si>
  <si>
    <t>INSTALL 2, 2" STOPPLE FITTINGS</t>
  </si>
  <si>
    <t>24026310800</t>
  </si>
  <si>
    <t xml:space="preserve">INSTALL 1400' OF 2" PMMP      </t>
  </si>
  <si>
    <t>24026311200</t>
  </si>
  <si>
    <t xml:space="preserve">INSTALL 7500' OF 4"PMMP MAIN  </t>
  </si>
  <si>
    <t>24026312200</t>
  </si>
  <si>
    <t xml:space="preserve">INSTALL 230'-2" PMMP          </t>
  </si>
  <si>
    <t>24026312500</t>
  </si>
  <si>
    <t xml:space="preserve">ACQUIRE EASEMENT FOR RELOCATE </t>
  </si>
  <si>
    <t>24026312800</t>
  </si>
  <si>
    <t xml:space="preserve">INSTALL REGULATOR STATION     </t>
  </si>
  <si>
    <t>24026313000</t>
  </si>
  <si>
    <t xml:space="preserve">INSTALL 1380'-2" PMMP         </t>
  </si>
  <si>
    <t>24026313200</t>
  </si>
  <si>
    <t xml:space="preserve">OAKPOINTE 300' ENCROACH RELO  </t>
  </si>
  <si>
    <t>24026314400</t>
  </si>
  <si>
    <t xml:space="preserve">INSTALL 1,200'-4" PMMP        </t>
  </si>
  <si>
    <t>24026315000</t>
  </si>
  <si>
    <t xml:space="preserve">INSTALL 1000' OF 2"/6"PMMP    </t>
  </si>
  <si>
    <t>24026315400</t>
  </si>
  <si>
    <t xml:space="preserve">INSTALL XXX' OF X-X" PMMP     </t>
  </si>
  <si>
    <t>24026315600</t>
  </si>
  <si>
    <t xml:space="preserve">INSTALL XXXX' OF X" PMMP      </t>
  </si>
  <si>
    <t>24026315800</t>
  </si>
  <si>
    <t xml:space="preserve">INSTALL XXXX' OF 12" CSHP     </t>
  </si>
  <si>
    <t>24026316200</t>
  </si>
  <si>
    <t>24026316400</t>
  </si>
  <si>
    <t xml:space="preserve">EMER-INSTALL CATALYTIC HEATER </t>
  </si>
  <si>
    <t>24026316700</t>
  </si>
  <si>
    <t xml:space="preserve">INSTALL 4000' OF 2"PMMP MAIN  </t>
  </si>
  <si>
    <t>24026317300</t>
  </si>
  <si>
    <t xml:space="preserve">INSTALL 270'-2" PMMP          </t>
  </si>
  <si>
    <t>24026317400</t>
  </si>
  <si>
    <t xml:space="preserve">INSTALL 4400'-2" PMMP         </t>
  </si>
  <si>
    <t>24026317600</t>
  </si>
  <si>
    <t xml:space="preserve">INSTALL 2500' OF 2"/6"PMMP MN </t>
  </si>
  <si>
    <t>24026318000</t>
  </si>
  <si>
    <t>24026318200</t>
  </si>
  <si>
    <t>24026318400</t>
  </si>
  <si>
    <t>24026321400</t>
  </si>
  <si>
    <t>24026321600</t>
  </si>
  <si>
    <t xml:space="preserve">INSTALL ~6900'-10" PMMP       </t>
  </si>
  <si>
    <t>24026321800</t>
  </si>
  <si>
    <t xml:space="preserve">INSTALL 7000'-2" PMMP         </t>
  </si>
  <si>
    <t>24026322000</t>
  </si>
  <si>
    <t xml:space="preserve">INSTALL 7750' OF 2"PMMP MAIN  </t>
  </si>
  <si>
    <t>24026322200</t>
  </si>
  <si>
    <t xml:space="preserve">INSTALL 12,500'-2"/4"/6" PMMP </t>
  </si>
  <si>
    <t>24026324100</t>
  </si>
  <si>
    <t xml:space="preserve">INSTALL 670'-2' PMIP          </t>
  </si>
  <si>
    <t>24026328200</t>
  </si>
  <si>
    <t xml:space="preserve">* PCE * INSTALL 2100'-2"PMMP  </t>
  </si>
  <si>
    <t>24026328800</t>
  </si>
  <si>
    <t xml:space="preserve">NEWTOWN PIKE MP RELOCATION    </t>
  </si>
  <si>
    <t>24026329000</t>
  </si>
  <si>
    <t xml:space="preserve">INSTALL 580' OF 4" CSHP       </t>
  </si>
  <si>
    <t>24026330100</t>
  </si>
  <si>
    <t xml:space="preserve">INSTALL 1250'-8" CSHP         </t>
  </si>
  <si>
    <t>24026331100</t>
  </si>
  <si>
    <t xml:space="preserve">EMER - INSTALL ~5'-2" PMMP    </t>
  </si>
  <si>
    <t>24026331500</t>
  </si>
  <si>
    <t xml:space="preserve">INSTALL 300' OF 2"PMMP MAIN   </t>
  </si>
  <si>
    <t>24026331600</t>
  </si>
  <si>
    <t xml:space="preserve">INSTALL 475' OF 2"PMMP MAIN   </t>
  </si>
  <si>
    <t>24026332100</t>
  </si>
  <si>
    <t xml:space="preserve">INSERT 50' OF 3" PMLP         </t>
  </si>
  <si>
    <t>24026332500</t>
  </si>
  <si>
    <t xml:space="preserve">INSTALL 1100'-4" CSHP         </t>
  </si>
  <si>
    <t>24026332600</t>
  </si>
  <si>
    <t xml:space="preserve">EMER INSTALL 10'-6" PMMP      </t>
  </si>
  <si>
    <t>24026333000</t>
  </si>
  <si>
    <t xml:space="preserve">EMER-INSTALL 18'-4"PMLP MAIN  </t>
  </si>
  <si>
    <t>24026333200</t>
  </si>
  <si>
    <t xml:space="preserve">INSTALL 150' OF 4" PMLP       </t>
  </si>
  <si>
    <t>24026333600</t>
  </si>
  <si>
    <t xml:space="preserve">INSTALL 75'-2" PMIP           </t>
  </si>
  <si>
    <t>24026333700</t>
  </si>
  <si>
    <t xml:space="preserve">INSTALL 2640' OF 4"CSHP MAIN  </t>
  </si>
  <si>
    <t>24026334300</t>
  </si>
  <si>
    <t>24026334500</t>
  </si>
  <si>
    <t xml:space="preserve">INSTALL HP                    </t>
  </si>
  <si>
    <t>24026334600</t>
  </si>
  <si>
    <t xml:space="preserve">INSTALL MP                    </t>
  </si>
  <si>
    <t>24026334800</t>
  </si>
  <si>
    <t xml:space="preserve">INSTALL NEW STATION           </t>
  </si>
  <si>
    <t>24026334900</t>
  </si>
  <si>
    <t xml:space="preserve">ACQUIRE LAND                  </t>
  </si>
  <si>
    <t>24026335000</t>
  </si>
  <si>
    <t xml:space="preserve">INSTALL 5400'-2"/4" PMMP      </t>
  </si>
  <si>
    <t>24026335800</t>
  </si>
  <si>
    <t xml:space="preserve">EMER - INSTALL PF REGULATOR   </t>
  </si>
  <si>
    <t>24026336600</t>
  </si>
  <si>
    <t xml:space="preserve">INSTALL GMB SETTING           </t>
  </si>
  <si>
    <t>24026336800</t>
  </si>
  <si>
    <t xml:space="preserve">EMER - INSTALL 5' OF 2" PMMP  </t>
  </si>
  <si>
    <t>24026337000</t>
  </si>
  <si>
    <t xml:space="preserve">INSTALL 675' OF 2"PMMP MAIN   </t>
  </si>
  <si>
    <t>24026337100</t>
  </si>
  <si>
    <t xml:space="preserve">INSTALL 700'-4" PMMP          </t>
  </si>
  <si>
    <t>24026337400</t>
  </si>
  <si>
    <t xml:space="preserve">INSTALL NEW FENCE             </t>
  </si>
  <si>
    <t>24026337800</t>
  </si>
  <si>
    <t xml:space="preserve">INSTALL 8" SS                 </t>
  </si>
  <si>
    <t>24026337900</t>
  </si>
  <si>
    <t xml:space="preserve">INSTALL 2,550'-2" PMMP        </t>
  </si>
  <si>
    <t>24026338200</t>
  </si>
  <si>
    <t xml:space="preserve">EMER - INSTALL 5'-3" PMMP     </t>
  </si>
  <si>
    <t>24026338500</t>
  </si>
  <si>
    <t xml:space="preserve">INSTALL 585' OF 2"PMMP MAIN   </t>
  </si>
  <si>
    <t>24026338600</t>
  </si>
  <si>
    <t xml:space="preserve">INSTALL HP FITTINGS           </t>
  </si>
  <si>
    <t>24026338800</t>
  </si>
  <si>
    <t xml:space="preserve">INSTALL MP FITTINGS           </t>
  </si>
  <si>
    <t>24026339200</t>
  </si>
  <si>
    <t xml:space="preserve">INSTALL 2725' OF 8"PMMP MAIN  </t>
  </si>
  <si>
    <t>24026339800</t>
  </si>
  <si>
    <t xml:space="preserve">INSTALL 35' OF 6"PMLP MAIN    </t>
  </si>
  <si>
    <t>24026340000</t>
  </si>
  <si>
    <t xml:space="preserve">EMER-INSTALL NEW PF REGULATOR </t>
  </si>
  <si>
    <t>24026340200</t>
  </si>
  <si>
    <t xml:space="preserve">INSTALL 600' OF 8"PMMP MAIN   </t>
  </si>
  <si>
    <t>24026340300</t>
  </si>
  <si>
    <t xml:space="preserve">INSTALL 2280' OF 4"CSHP MAIN  </t>
  </si>
  <si>
    <t>24026340400</t>
  </si>
  <si>
    <t>24026340500</t>
  </si>
  <si>
    <t>24026340600</t>
  </si>
  <si>
    <t>24026340800</t>
  </si>
  <si>
    <t xml:space="preserve">EMER - INSTALL 15'-2" PMMP    </t>
  </si>
  <si>
    <t>24026341000</t>
  </si>
  <si>
    <t xml:space="preserve">INSTALL 300'OF 2" PMIP        </t>
  </si>
  <si>
    <t>24026341300</t>
  </si>
  <si>
    <t xml:space="preserve">INSTALL 330'-2" PMMP          </t>
  </si>
  <si>
    <t>24026341500</t>
  </si>
  <si>
    <t xml:space="preserve">INSTALL 60'-8"/10" CSHP       </t>
  </si>
  <si>
    <t>24026341800</t>
  </si>
  <si>
    <t>LAND PAYMENT FOR REG SITE EASE</t>
  </si>
  <si>
    <t>24026341900</t>
  </si>
  <si>
    <t xml:space="preserve">INSTALL 4250' OF 2"/4"PMMP    </t>
  </si>
  <si>
    <t>24026342000</t>
  </si>
  <si>
    <t xml:space="preserve">EMER - INSTALL 2' OF 2"PMMP   </t>
  </si>
  <si>
    <t>24026342200</t>
  </si>
  <si>
    <t xml:space="preserve">INSTALL 500'-2" PMIP          </t>
  </si>
  <si>
    <t>24026342400</t>
  </si>
  <si>
    <t xml:space="preserve">INSTALL ~585'-2" PMMP         </t>
  </si>
  <si>
    <t>24026343300</t>
  </si>
  <si>
    <t xml:space="preserve">INSTALL 4" POLY VALVE         </t>
  </si>
  <si>
    <t>24026343500</t>
  </si>
  <si>
    <t xml:space="preserve">INSTALL 25'-8" PMLP           </t>
  </si>
  <si>
    <t>24026343700</t>
  </si>
  <si>
    <t xml:space="preserve">EMER - INSTALL 3'-3" PMMP     </t>
  </si>
  <si>
    <t>24026344000</t>
  </si>
  <si>
    <t xml:space="preserve">DOCUMENT REG STAT EASEMENT    </t>
  </si>
  <si>
    <t>24026344200</t>
  </si>
  <si>
    <t xml:space="preserve">INSTALLING 2600'-4"/8" PMMP   </t>
  </si>
  <si>
    <t>24026344300</t>
  </si>
  <si>
    <t xml:space="preserve">EMER-INSTALL 6' OF 4" PMIP    </t>
  </si>
  <si>
    <t>* The other inderect costs represent Supervision, Engineering, General, and Administrative Costs</t>
  </si>
  <si>
    <t>Esitmated
Physical
Percent
Complete</t>
  </si>
  <si>
    <t>Total Cost
(G = D + E + F)</t>
  </si>
  <si>
    <t>Indirect Costs
Other
(F)*</t>
  </si>
  <si>
    <t>AFUDC 
Capitalized
(E)</t>
  </si>
  <si>
    <t>Construction 
Amount
(D)</t>
  </si>
  <si>
    <t>Description
of Project
(C)</t>
  </si>
  <si>
    <t>Project No.
(B)</t>
  </si>
  <si>
    <t>Line No.
(A)</t>
  </si>
  <si>
    <t>Schedule G</t>
  </si>
  <si>
    <t>100%</t>
  </si>
  <si>
    <t>KY PSC Case No. 2024-00092</t>
  </si>
  <si>
    <t>Staff 1-25</t>
  </si>
  <si>
    <t>Columbia Gas of Kentucky
KY PSC Case No. 2024-00092
Construction Projects
As of May 22nd,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</si>
</sst>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\([$$-409]#,##0.00\)"/>
  </numFmts>
  <fonts count="4" x14ac:knownFonts="1">
    <font>
      <sz val="10"/>
      <color theme="1"/>
      <name val="Tahoma"/>
      <family val="2"/>
    </font>
    <font>
      <sz val="10"/>
      <color rgb="FF454545"/>
      <name val="Tahoma"/>
      <family val="2"/>
    </font>
    <font>
      <sz val="8"/>
      <color rgb="FF454545"/>
      <name val="Arial"/>
      <family val="2"/>
    </font>
    <font>
      <b/>
      <sz val="8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2" fillId="0" borderId="2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164" fontId="2" fillId="0" borderId="6" xfId="0" applyNumberFormat="1" applyFont="1" applyBorder="1" applyAlignment="1">
      <alignment horizontal="right" vertical="top"/>
    </xf>
    <xf numFmtId="49" fontId="2" fillId="0" borderId="7" xfId="0" applyNumberFormat="1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164" fontId="2" fillId="0" borderId="7" xfId="0" applyNumberFormat="1" applyFont="1" applyBorder="1" applyAlignment="1">
      <alignment horizontal="left" vertical="top"/>
    </xf>
    <xf numFmtId="164" fontId="2" fillId="0" borderId="7" xfId="0" applyNumberFormat="1" applyFont="1" applyBorder="1" applyAlignment="1">
      <alignment horizontal="right" vertical="top"/>
    </xf>
    <xf numFmtId="0" fontId="0" fillId="0" borderId="9" xfId="0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top" inden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48695-B1FD-4EA9-9B83-AF423D3D08C0}">
  <dimension ref="A1:I235"/>
  <sheetViews>
    <sheetView tabSelected="1" zoomScale="140" zoomScaleNormal="140" workbookViewId="0">
      <selection activeCell="B1" sqref="B1"/>
    </sheetView>
  </sheetViews>
  <sheetFormatPr defaultColWidth="8.84375" defaultRowHeight="12.75" customHeight="1" x14ac:dyDescent="0.3"/>
  <cols>
    <col min="1" max="1" width="8.84375" style="1"/>
    <col min="2" max="2" width="16.3828125" bestFit="1" customWidth="1"/>
    <col min="3" max="3" width="32.84375" customWidth="1"/>
    <col min="4" max="4" width="20.15234375" customWidth="1"/>
    <col min="5" max="5" width="18.84375" bestFit="1" customWidth="1"/>
    <col min="6" max="6" width="18.84375" customWidth="1"/>
    <col min="7" max="7" width="17.53515625" bestFit="1" customWidth="1"/>
    <col min="8" max="8" width="10.53515625" customWidth="1"/>
  </cols>
  <sheetData>
    <row r="1" spans="1:9" ht="12.75" customHeight="1" x14ac:dyDescent="0.3">
      <c r="H1" s="9" t="s">
        <v>451</v>
      </c>
    </row>
    <row r="2" spans="1:9" ht="12.75" customHeight="1" x14ac:dyDescent="0.3">
      <c r="H2" s="9" t="s">
        <v>452</v>
      </c>
    </row>
    <row r="3" spans="1:9" ht="12.75" customHeight="1" x14ac:dyDescent="0.3">
      <c r="H3" s="9" t="s">
        <v>449</v>
      </c>
    </row>
    <row r="4" spans="1:9" ht="67.400000000000006" customHeight="1" thickBot="1" x14ac:dyDescent="0.35">
      <c r="A4" s="22" t="s">
        <v>453</v>
      </c>
      <c r="B4" s="22"/>
      <c r="C4" s="22"/>
      <c r="D4" s="22"/>
      <c r="E4" s="22"/>
      <c r="F4" s="22"/>
      <c r="G4" s="22"/>
      <c r="H4" s="22"/>
      <c r="I4" s="8"/>
    </row>
    <row r="5" spans="1:9" ht="41.6" thickBot="1" x14ac:dyDescent="0.35">
      <c r="A5" s="15" t="s">
        <v>448</v>
      </c>
      <c r="B5" s="7" t="s">
        <v>447</v>
      </c>
      <c r="C5" s="7" t="s">
        <v>446</v>
      </c>
      <c r="D5" s="7" t="s">
        <v>445</v>
      </c>
      <c r="E5" s="7" t="s">
        <v>444</v>
      </c>
      <c r="F5" s="7" t="s">
        <v>443</v>
      </c>
      <c r="G5" s="7" t="s">
        <v>442</v>
      </c>
      <c r="H5" s="6" t="s">
        <v>441</v>
      </c>
    </row>
    <row r="6" spans="1:9" ht="12.45" x14ac:dyDescent="0.3">
      <c r="A6" s="18">
        <v>1</v>
      </c>
      <c r="B6" s="11" t="s">
        <v>89</v>
      </c>
      <c r="C6" s="12" t="s">
        <v>90</v>
      </c>
      <c r="D6" s="13">
        <v>103557.34</v>
      </c>
      <c r="E6" s="14">
        <v>7450.98</v>
      </c>
      <c r="F6" s="14">
        <v>19566.96</v>
      </c>
      <c r="G6" s="14">
        <f t="shared" ref="G6:G69" si="0">D6+E6+F6</f>
        <v>130575.28</v>
      </c>
      <c r="H6" s="16">
        <v>0.25</v>
      </c>
    </row>
    <row r="7" spans="1:9" ht="12.45" x14ac:dyDescent="0.3">
      <c r="A7" s="19">
        <v>2</v>
      </c>
      <c r="B7" s="5" t="s">
        <v>101</v>
      </c>
      <c r="C7" s="4" t="s">
        <v>102</v>
      </c>
      <c r="D7" s="3">
        <v>39409.040000000001</v>
      </c>
      <c r="E7" s="2">
        <v>240.9</v>
      </c>
      <c r="F7" s="2">
        <v>13758.59</v>
      </c>
      <c r="G7" s="2">
        <f t="shared" si="0"/>
        <v>53408.53</v>
      </c>
      <c r="H7" s="16" t="s">
        <v>450</v>
      </c>
    </row>
    <row r="8" spans="1:9" ht="12.45" x14ac:dyDescent="0.3">
      <c r="A8" s="18">
        <v>3</v>
      </c>
      <c r="B8" s="5" t="s">
        <v>161</v>
      </c>
      <c r="C8" s="4" t="s">
        <v>162</v>
      </c>
      <c r="D8" s="3">
        <v>0</v>
      </c>
      <c r="E8" s="2">
        <v>0</v>
      </c>
      <c r="F8" s="2">
        <v>0</v>
      </c>
      <c r="G8" s="2">
        <f t="shared" si="0"/>
        <v>0</v>
      </c>
      <c r="H8" s="16">
        <v>0</v>
      </c>
    </row>
    <row r="9" spans="1:9" ht="12.45" x14ac:dyDescent="0.3">
      <c r="A9" s="19">
        <v>4</v>
      </c>
      <c r="B9" s="5" t="s">
        <v>176</v>
      </c>
      <c r="C9" s="4" t="s">
        <v>177</v>
      </c>
      <c r="D9" s="3">
        <v>0</v>
      </c>
      <c r="E9" s="2">
        <v>0</v>
      </c>
      <c r="F9" s="2">
        <v>0</v>
      </c>
      <c r="G9" s="2">
        <f t="shared" si="0"/>
        <v>0</v>
      </c>
      <c r="H9" s="16">
        <v>0</v>
      </c>
    </row>
    <row r="10" spans="1:9" ht="12.45" x14ac:dyDescent="0.3">
      <c r="A10" s="18">
        <v>5</v>
      </c>
      <c r="B10" s="5" t="s">
        <v>188</v>
      </c>
      <c r="C10" s="4" t="s">
        <v>189</v>
      </c>
      <c r="D10" s="3">
        <v>8808.51</v>
      </c>
      <c r="E10" s="2">
        <v>0</v>
      </c>
      <c r="F10" s="2">
        <v>4033.77</v>
      </c>
      <c r="G10" s="2">
        <f t="shared" si="0"/>
        <v>12842.28</v>
      </c>
      <c r="H10" s="16">
        <v>0.05</v>
      </c>
    </row>
    <row r="11" spans="1:9" ht="12.45" x14ac:dyDescent="0.3">
      <c r="A11" s="19">
        <v>6</v>
      </c>
      <c r="B11" s="5" t="s">
        <v>192</v>
      </c>
      <c r="C11" s="4" t="s">
        <v>193</v>
      </c>
      <c r="D11" s="3">
        <v>0</v>
      </c>
      <c r="E11" s="2">
        <v>0</v>
      </c>
      <c r="F11" s="2">
        <v>0</v>
      </c>
      <c r="G11" s="2">
        <f t="shared" si="0"/>
        <v>0</v>
      </c>
      <c r="H11" s="16">
        <v>0</v>
      </c>
    </row>
    <row r="12" spans="1:9" ht="12.45" x14ac:dyDescent="0.3">
      <c r="A12" s="18">
        <v>7</v>
      </c>
      <c r="B12" s="5" t="s">
        <v>200</v>
      </c>
      <c r="C12" s="4" t="s">
        <v>201</v>
      </c>
      <c r="D12" s="3">
        <v>0</v>
      </c>
      <c r="E12" s="2">
        <v>0</v>
      </c>
      <c r="F12" s="2">
        <v>0</v>
      </c>
      <c r="G12" s="2">
        <f t="shared" si="0"/>
        <v>0</v>
      </c>
      <c r="H12" s="16">
        <v>0</v>
      </c>
    </row>
    <row r="13" spans="1:9" ht="12.45" x14ac:dyDescent="0.3">
      <c r="A13" s="19">
        <v>8</v>
      </c>
      <c r="B13" s="5" t="s">
        <v>208</v>
      </c>
      <c r="C13" s="4" t="s">
        <v>209</v>
      </c>
      <c r="D13" s="3">
        <v>122893.52</v>
      </c>
      <c r="E13" s="2">
        <v>868.13</v>
      </c>
      <c r="F13" s="2">
        <v>47796.52</v>
      </c>
      <c r="G13" s="2">
        <f t="shared" si="0"/>
        <v>171558.17</v>
      </c>
      <c r="H13" s="16">
        <v>0.9</v>
      </c>
    </row>
    <row r="14" spans="1:9" ht="12.45" x14ac:dyDescent="0.3">
      <c r="A14" s="18">
        <v>9</v>
      </c>
      <c r="B14" s="5" t="s">
        <v>233</v>
      </c>
      <c r="C14" s="4" t="s">
        <v>234</v>
      </c>
      <c r="D14" s="3">
        <v>0</v>
      </c>
      <c r="E14" s="2">
        <v>0</v>
      </c>
      <c r="F14" s="2">
        <v>0</v>
      </c>
      <c r="G14" s="2">
        <f t="shared" si="0"/>
        <v>0</v>
      </c>
      <c r="H14" s="16">
        <v>0</v>
      </c>
    </row>
    <row r="15" spans="1:9" ht="12.45" x14ac:dyDescent="0.3">
      <c r="A15" s="19">
        <v>10</v>
      </c>
      <c r="B15" s="5" t="s">
        <v>235</v>
      </c>
      <c r="C15" s="4" t="s">
        <v>236</v>
      </c>
      <c r="D15" s="3">
        <v>68543.790000000008</v>
      </c>
      <c r="E15" s="2">
        <v>251.02</v>
      </c>
      <c r="F15" s="2">
        <v>27893.29</v>
      </c>
      <c r="G15" s="2">
        <f t="shared" si="0"/>
        <v>96688.1</v>
      </c>
      <c r="H15" s="16" t="s">
        <v>450</v>
      </c>
    </row>
    <row r="16" spans="1:9" ht="12.45" x14ac:dyDescent="0.3">
      <c r="A16" s="18">
        <v>11</v>
      </c>
      <c r="B16" s="5" t="s">
        <v>241</v>
      </c>
      <c r="C16" s="4" t="s">
        <v>242</v>
      </c>
      <c r="D16" s="3">
        <v>0</v>
      </c>
      <c r="E16" s="2">
        <v>0</v>
      </c>
      <c r="F16" s="2">
        <v>0</v>
      </c>
      <c r="G16" s="2">
        <f t="shared" si="0"/>
        <v>0</v>
      </c>
      <c r="H16" s="16">
        <v>0</v>
      </c>
    </row>
    <row r="17" spans="1:8" ht="12.45" x14ac:dyDescent="0.3">
      <c r="A17" s="19">
        <v>12</v>
      </c>
      <c r="B17" s="5" t="s">
        <v>243</v>
      </c>
      <c r="C17" s="4" t="s">
        <v>244</v>
      </c>
      <c r="D17" s="3">
        <v>0</v>
      </c>
      <c r="E17" s="2">
        <v>0</v>
      </c>
      <c r="F17" s="2">
        <v>0</v>
      </c>
      <c r="G17" s="2">
        <f t="shared" si="0"/>
        <v>0</v>
      </c>
      <c r="H17" s="16">
        <v>0</v>
      </c>
    </row>
    <row r="18" spans="1:8" ht="12.45" x14ac:dyDescent="0.3">
      <c r="A18" s="18">
        <v>13</v>
      </c>
      <c r="B18" s="5" t="s">
        <v>249</v>
      </c>
      <c r="C18" s="4" t="s">
        <v>250</v>
      </c>
      <c r="D18" s="3">
        <v>0</v>
      </c>
      <c r="E18" s="2">
        <v>0</v>
      </c>
      <c r="F18" s="2">
        <v>0</v>
      </c>
      <c r="G18" s="2">
        <f t="shared" si="0"/>
        <v>0</v>
      </c>
      <c r="H18" s="16">
        <v>0</v>
      </c>
    </row>
    <row r="19" spans="1:8" ht="12.45" x14ac:dyDescent="0.3">
      <c r="A19" s="19">
        <v>14</v>
      </c>
      <c r="B19" s="5" t="s">
        <v>253</v>
      </c>
      <c r="C19" s="4" t="s">
        <v>254</v>
      </c>
      <c r="D19" s="3">
        <v>0</v>
      </c>
      <c r="E19" s="2">
        <v>0</v>
      </c>
      <c r="F19" s="2">
        <v>0</v>
      </c>
      <c r="G19" s="2">
        <f t="shared" si="0"/>
        <v>0</v>
      </c>
      <c r="H19" s="16">
        <v>0</v>
      </c>
    </row>
    <row r="20" spans="1:8" ht="12.45" x14ac:dyDescent="0.3">
      <c r="A20" s="18">
        <v>15</v>
      </c>
      <c r="B20" s="5" t="s">
        <v>257</v>
      </c>
      <c r="C20" s="4" t="s">
        <v>258</v>
      </c>
      <c r="D20" s="3">
        <v>0</v>
      </c>
      <c r="E20" s="2">
        <v>0</v>
      </c>
      <c r="F20" s="2">
        <v>0</v>
      </c>
      <c r="G20" s="2">
        <f t="shared" si="0"/>
        <v>0</v>
      </c>
      <c r="H20" s="16">
        <v>0</v>
      </c>
    </row>
    <row r="21" spans="1:8" ht="12.45" x14ac:dyDescent="0.3">
      <c r="A21" s="19">
        <v>16</v>
      </c>
      <c r="B21" s="5" t="s">
        <v>259</v>
      </c>
      <c r="C21" s="4" t="s">
        <v>260</v>
      </c>
      <c r="D21" s="3">
        <v>0</v>
      </c>
      <c r="E21" s="2">
        <v>0</v>
      </c>
      <c r="F21" s="2">
        <v>0</v>
      </c>
      <c r="G21" s="2">
        <f t="shared" si="0"/>
        <v>0</v>
      </c>
      <c r="H21" s="16">
        <v>0</v>
      </c>
    </row>
    <row r="22" spans="1:8" ht="12.45" x14ac:dyDescent="0.3">
      <c r="A22" s="18">
        <v>17</v>
      </c>
      <c r="B22" s="5" t="s">
        <v>263</v>
      </c>
      <c r="C22" s="4" t="s">
        <v>264</v>
      </c>
      <c r="D22" s="3">
        <v>0</v>
      </c>
      <c r="E22" s="2">
        <v>0</v>
      </c>
      <c r="F22" s="2">
        <v>0</v>
      </c>
      <c r="G22" s="2">
        <f t="shared" si="0"/>
        <v>0</v>
      </c>
      <c r="H22" s="16">
        <v>0</v>
      </c>
    </row>
    <row r="23" spans="1:8" ht="12.45" x14ac:dyDescent="0.3">
      <c r="A23" s="19">
        <v>18</v>
      </c>
      <c r="B23" s="5" t="s">
        <v>265</v>
      </c>
      <c r="C23" s="4" t="s">
        <v>266</v>
      </c>
      <c r="D23" s="3">
        <v>0</v>
      </c>
      <c r="E23" s="2">
        <v>0</v>
      </c>
      <c r="F23" s="2">
        <v>0</v>
      </c>
      <c r="G23" s="2">
        <f t="shared" si="0"/>
        <v>0</v>
      </c>
      <c r="H23" s="16">
        <v>0</v>
      </c>
    </row>
    <row r="24" spans="1:8" ht="12.45" x14ac:dyDescent="0.3">
      <c r="A24" s="18">
        <v>19</v>
      </c>
      <c r="B24" s="5" t="s">
        <v>277</v>
      </c>
      <c r="C24" s="4" t="s">
        <v>278</v>
      </c>
      <c r="D24" s="3">
        <v>0</v>
      </c>
      <c r="E24" s="2">
        <v>0</v>
      </c>
      <c r="F24" s="2">
        <v>0</v>
      </c>
      <c r="G24" s="2">
        <f t="shared" si="0"/>
        <v>0</v>
      </c>
      <c r="H24" s="16" t="s">
        <v>450</v>
      </c>
    </row>
    <row r="25" spans="1:8" ht="12.45" x14ac:dyDescent="0.3">
      <c r="A25" s="19">
        <v>20</v>
      </c>
      <c r="B25" s="5" t="s">
        <v>285</v>
      </c>
      <c r="C25" s="4" t="s">
        <v>286</v>
      </c>
      <c r="D25" s="3">
        <v>4871.7299999999996</v>
      </c>
      <c r="E25" s="2">
        <v>58.33</v>
      </c>
      <c r="F25" s="2">
        <v>1334.4</v>
      </c>
      <c r="G25" s="2">
        <f t="shared" si="0"/>
        <v>6264.4599999999991</v>
      </c>
      <c r="H25" s="16">
        <v>0.05</v>
      </c>
    </row>
    <row r="26" spans="1:8" ht="12.45" x14ac:dyDescent="0.3">
      <c r="A26" s="18">
        <v>21</v>
      </c>
      <c r="B26" s="5" t="s">
        <v>287</v>
      </c>
      <c r="C26" s="4" t="s">
        <v>288</v>
      </c>
      <c r="D26" s="3">
        <v>0</v>
      </c>
      <c r="E26" s="2">
        <v>0</v>
      </c>
      <c r="F26" s="2">
        <v>0</v>
      </c>
      <c r="G26" s="2">
        <f t="shared" si="0"/>
        <v>0</v>
      </c>
      <c r="H26" s="16">
        <v>0</v>
      </c>
    </row>
    <row r="27" spans="1:8" ht="12.45" x14ac:dyDescent="0.3">
      <c r="A27" s="19">
        <v>22</v>
      </c>
      <c r="B27" s="5" t="s">
        <v>289</v>
      </c>
      <c r="C27" s="4" t="s">
        <v>290</v>
      </c>
      <c r="D27" s="3">
        <v>0</v>
      </c>
      <c r="E27" s="2">
        <v>0</v>
      </c>
      <c r="F27" s="2">
        <v>0</v>
      </c>
      <c r="G27" s="2">
        <f t="shared" si="0"/>
        <v>0</v>
      </c>
      <c r="H27" s="16">
        <v>0</v>
      </c>
    </row>
    <row r="28" spans="1:8" ht="12.45" x14ac:dyDescent="0.3">
      <c r="A28" s="18">
        <v>23</v>
      </c>
      <c r="B28" s="5" t="s">
        <v>299</v>
      </c>
      <c r="C28" s="4" t="s">
        <v>300</v>
      </c>
      <c r="D28" s="3">
        <v>0</v>
      </c>
      <c r="E28" s="2">
        <v>0</v>
      </c>
      <c r="F28" s="2">
        <v>0</v>
      </c>
      <c r="G28" s="2">
        <f t="shared" si="0"/>
        <v>0</v>
      </c>
      <c r="H28" s="16">
        <v>0</v>
      </c>
    </row>
    <row r="29" spans="1:8" ht="12.45" x14ac:dyDescent="0.3">
      <c r="A29" s="19">
        <v>24</v>
      </c>
      <c r="B29" s="5" t="s">
        <v>314</v>
      </c>
      <c r="C29" s="4" t="s">
        <v>315</v>
      </c>
      <c r="D29" s="3">
        <v>19491.55</v>
      </c>
      <c r="E29" s="2">
        <v>63.85</v>
      </c>
      <c r="F29" s="2">
        <v>7337.87</v>
      </c>
      <c r="G29" s="2">
        <f t="shared" si="0"/>
        <v>26893.269999999997</v>
      </c>
      <c r="H29" s="16" t="s">
        <v>450</v>
      </c>
    </row>
    <row r="30" spans="1:8" ht="12.45" x14ac:dyDescent="0.3">
      <c r="A30" s="18">
        <v>25</v>
      </c>
      <c r="B30" s="5" t="s">
        <v>332</v>
      </c>
      <c r="C30" s="4" t="s">
        <v>333</v>
      </c>
      <c r="D30" s="3">
        <v>0</v>
      </c>
      <c r="E30" s="2">
        <v>0</v>
      </c>
      <c r="F30" s="2">
        <v>0</v>
      </c>
      <c r="G30" s="2">
        <f t="shared" si="0"/>
        <v>0</v>
      </c>
      <c r="H30" s="16">
        <v>0</v>
      </c>
    </row>
    <row r="31" spans="1:8" ht="12.45" x14ac:dyDescent="0.3">
      <c r="A31" s="19">
        <v>26</v>
      </c>
      <c r="B31" s="5" t="s">
        <v>334</v>
      </c>
      <c r="C31" s="4" t="s">
        <v>335</v>
      </c>
      <c r="D31" s="3">
        <v>0</v>
      </c>
      <c r="E31" s="2">
        <v>0</v>
      </c>
      <c r="F31" s="2">
        <v>0</v>
      </c>
      <c r="G31" s="2">
        <f t="shared" si="0"/>
        <v>0</v>
      </c>
      <c r="H31" s="16">
        <v>0</v>
      </c>
    </row>
    <row r="32" spans="1:8" ht="12.45" x14ac:dyDescent="0.3">
      <c r="A32" s="18">
        <v>27</v>
      </c>
      <c r="B32" s="5" t="s">
        <v>344</v>
      </c>
      <c r="C32" s="4" t="s">
        <v>345</v>
      </c>
      <c r="D32" s="3">
        <v>20908</v>
      </c>
      <c r="E32" s="2">
        <v>69.39</v>
      </c>
      <c r="F32" s="2">
        <v>8300.48</v>
      </c>
      <c r="G32" s="2">
        <f t="shared" si="0"/>
        <v>29277.87</v>
      </c>
      <c r="H32" s="16" t="s">
        <v>450</v>
      </c>
    </row>
    <row r="33" spans="1:8" ht="12.45" x14ac:dyDescent="0.3">
      <c r="A33" s="19">
        <v>28</v>
      </c>
      <c r="B33" s="5" t="s">
        <v>350</v>
      </c>
      <c r="C33" s="4" t="s">
        <v>351</v>
      </c>
      <c r="D33" s="3">
        <v>0</v>
      </c>
      <c r="E33" s="2">
        <v>0</v>
      </c>
      <c r="F33" s="2">
        <v>0</v>
      </c>
      <c r="G33" s="2">
        <f t="shared" si="0"/>
        <v>0</v>
      </c>
      <c r="H33" s="16">
        <v>0</v>
      </c>
    </row>
    <row r="34" spans="1:8" ht="12.45" x14ac:dyDescent="0.3">
      <c r="A34" s="18">
        <v>29</v>
      </c>
      <c r="B34" s="5" t="s">
        <v>358</v>
      </c>
      <c r="C34" s="4" t="s">
        <v>359</v>
      </c>
      <c r="D34" s="3">
        <v>0</v>
      </c>
      <c r="E34" s="2">
        <v>0</v>
      </c>
      <c r="F34" s="2">
        <v>0</v>
      </c>
      <c r="G34" s="2">
        <f t="shared" si="0"/>
        <v>0</v>
      </c>
      <c r="H34" s="16">
        <v>0</v>
      </c>
    </row>
    <row r="35" spans="1:8" ht="12.45" x14ac:dyDescent="0.3">
      <c r="A35" s="19">
        <v>30</v>
      </c>
      <c r="B35" s="5" t="s">
        <v>371</v>
      </c>
      <c r="C35" s="4" t="s">
        <v>372</v>
      </c>
      <c r="D35" s="3">
        <v>0</v>
      </c>
      <c r="E35" s="2">
        <v>0</v>
      </c>
      <c r="F35" s="2">
        <v>0</v>
      </c>
      <c r="G35" s="2">
        <f t="shared" si="0"/>
        <v>0</v>
      </c>
      <c r="H35" s="16">
        <v>0</v>
      </c>
    </row>
    <row r="36" spans="1:8" ht="12.45" x14ac:dyDescent="0.3">
      <c r="A36" s="18">
        <v>31</v>
      </c>
      <c r="B36" s="5" t="s">
        <v>379</v>
      </c>
      <c r="C36" s="4" t="s">
        <v>380</v>
      </c>
      <c r="D36" s="3">
        <v>2118.65</v>
      </c>
      <c r="E36" s="2">
        <v>7.03</v>
      </c>
      <c r="F36" s="2">
        <v>841.1</v>
      </c>
      <c r="G36" s="2">
        <f t="shared" si="0"/>
        <v>2966.78</v>
      </c>
      <c r="H36" s="16" t="s">
        <v>450</v>
      </c>
    </row>
    <row r="37" spans="1:8" ht="12.45" x14ac:dyDescent="0.3">
      <c r="A37" s="19">
        <v>32</v>
      </c>
      <c r="B37" s="5" t="s">
        <v>381</v>
      </c>
      <c r="C37" s="4" t="s">
        <v>382</v>
      </c>
      <c r="D37" s="3">
        <v>0</v>
      </c>
      <c r="E37" s="2">
        <v>0</v>
      </c>
      <c r="F37" s="2">
        <v>0</v>
      </c>
      <c r="G37" s="2">
        <f t="shared" si="0"/>
        <v>0</v>
      </c>
      <c r="H37" s="16">
        <v>0</v>
      </c>
    </row>
    <row r="38" spans="1:8" ht="12.45" x14ac:dyDescent="0.3">
      <c r="A38" s="18">
        <v>33</v>
      </c>
      <c r="B38" s="5" t="s">
        <v>387</v>
      </c>
      <c r="C38" s="4" t="s">
        <v>388</v>
      </c>
      <c r="D38" s="3">
        <v>23342.760000000002</v>
      </c>
      <c r="E38" s="2">
        <v>46.28</v>
      </c>
      <c r="F38" s="2">
        <v>5536.51</v>
      </c>
      <c r="G38" s="2">
        <f t="shared" si="0"/>
        <v>28925.550000000003</v>
      </c>
      <c r="H38" s="16" t="s">
        <v>450</v>
      </c>
    </row>
    <row r="39" spans="1:8" ht="12.45" x14ac:dyDescent="0.3">
      <c r="A39" s="19">
        <v>34</v>
      </c>
      <c r="B39" s="5" t="s">
        <v>391</v>
      </c>
      <c r="C39" s="4" t="s">
        <v>392</v>
      </c>
      <c r="D39" s="3">
        <v>7322.74</v>
      </c>
      <c r="E39" s="2">
        <v>24.3</v>
      </c>
      <c r="F39" s="2">
        <v>2907.13</v>
      </c>
      <c r="G39" s="2">
        <f t="shared" si="0"/>
        <v>10254.17</v>
      </c>
      <c r="H39" s="16" t="s">
        <v>450</v>
      </c>
    </row>
    <row r="40" spans="1:8" ht="12.45" x14ac:dyDescent="0.3">
      <c r="A40" s="18">
        <v>35</v>
      </c>
      <c r="B40" s="5" t="s">
        <v>397</v>
      </c>
      <c r="C40" s="4" t="s">
        <v>398</v>
      </c>
      <c r="D40" s="3">
        <v>0</v>
      </c>
      <c r="E40" s="2">
        <v>0</v>
      </c>
      <c r="F40" s="2">
        <v>0</v>
      </c>
      <c r="G40" s="2">
        <f t="shared" si="0"/>
        <v>0</v>
      </c>
      <c r="H40" s="16">
        <v>0</v>
      </c>
    </row>
    <row r="41" spans="1:8" ht="12.45" x14ac:dyDescent="0.3">
      <c r="A41" s="19">
        <v>36</v>
      </c>
      <c r="B41" s="5" t="s">
        <v>403</v>
      </c>
      <c r="C41" s="4" t="s">
        <v>404</v>
      </c>
      <c r="D41" s="3">
        <v>0</v>
      </c>
      <c r="E41" s="2">
        <v>0</v>
      </c>
      <c r="F41" s="2">
        <v>0</v>
      </c>
      <c r="G41" s="2">
        <f t="shared" si="0"/>
        <v>0</v>
      </c>
      <c r="H41" s="16">
        <v>0</v>
      </c>
    </row>
    <row r="42" spans="1:8" ht="12.45" x14ac:dyDescent="0.3">
      <c r="A42" s="18">
        <v>37</v>
      </c>
      <c r="B42" s="5" t="s">
        <v>405</v>
      </c>
      <c r="C42" s="4" t="s">
        <v>406</v>
      </c>
      <c r="D42" s="3">
        <v>150.93</v>
      </c>
      <c r="E42" s="2">
        <v>0.5</v>
      </c>
      <c r="F42" s="2">
        <v>59.92</v>
      </c>
      <c r="G42" s="2">
        <f t="shared" si="0"/>
        <v>211.35000000000002</v>
      </c>
      <c r="H42" s="16">
        <v>0.01</v>
      </c>
    </row>
    <row r="43" spans="1:8" ht="12.45" x14ac:dyDescent="0.3">
      <c r="A43" s="19">
        <v>38</v>
      </c>
      <c r="B43" s="5" t="s">
        <v>414</v>
      </c>
      <c r="C43" s="4" t="s">
        <v>415</v>
      </c>
      <c r="D43" s="3">
        <v>0</v>
      </c>
      <c r="E43" s="2">
        <v>0</v>
      </c>
      <c r="F43" s="2">
        <v>0</v>
      </c>
      <c r="G43" s="2">
        <f t="shared" si="0"/>
        <v>0</v>
      </c>
      <c r="H43" s="16">
        <v>0</v>
      </c>
    </row>
    <row r="44" spans="1:8" ht="12.45" x14ac:dyDescent="0.3">
      <c r="A44" s="18">
        <v>39</v>
      </c>
      <c r="B44" s="5" t="s">
        <v>420</v>
      </c>
      <c r="C44" s="4" t="s">
        <v>421</v>
      </c>
      <c r="D44" s="3">
        <v>0</v>
      </c>
      <c r="E44" s="2">
        <v>0</v>
      </c>
      <c r="F44" s="2">
        <v>0</v>
      </c>
      <c r="G44" s="2">
        <f t="shared" si="0"/>
        <v>0</v>
      </c>
      <c r="H44" s="16">
        <v>0</v>
      </c>
    </row>
    <row r="45" spans="1:8" ht="12.45" x14ac:dyDescent="0.3">
      <c r="A45" s="19">
        <v>40</v>
      </c>
      <c r="B45" s="5" t="s">
        <v>424</v>
      </c>
      <c r="C45" s="4" t="s">
        <v>425</v>
      </c>
      <c r="D45" s="3">
        <v>0</v>
      </c>
      <c r="E45" s="10">
        <v>0</v>
      </c>
      <c r="F45" s="2">
        <v>0</v>
      </c>
      <c r="G45" s="2">
        <f t="shared" si="0"/>
        <v>0</v>
      </c>
      <c r="H45" s="16">
        <v>0</v>
      </c>
    </row>
    <row r="46" spans="1:8" ht="12.45" x14ac:dyDescent="0.3">
      <c r="A46" s="18">
        <v>41</v>
      </c>
      <c r="B46" s="5" t="s">
        <v>436</v>
      </c>
      <c r="C46" s="4" t="s">
        <v>437</v>
      </c>
      <c r="D46" s="3">
        <v>0</v>
      </c>
      <c r="E46" s="2">
        <v>0</v>
      </c>
      <c r="F46" s="2">
        <v>0</v>
      </c>
      <c r="G46" s="2">
        <f t="shared" si="0"/>
        <v>0</v>
      </c>
      <c r="H46" s="16">
        <v>0</v>
      </c>
    </row>
    <row r="47" spans="1:8" ht="12.45" x14ac:dyDescent="0.3">
      <c r="A47" s="19">
        <v>42</v>
      </c>
      <c r="B47" s="5" t="s">
        <v>2</v>
      </c>
      <c r="C47" s="4" t="s">
        <v>3</v>
      </c>
      <c r="D47" s="3">
        <v>38418.54</v>
      </c>
      <c r="E47" s="2">
        <v>1831.44</v>
      </c>
      <c r="F47" s="2">
        <v>12917.62</v>
      </c>
      <c r="G47" s="2">
        <f t="shared" si="0"/>
        <v>53167.600000000006</v>
      </c>
      <c r="H47" s="16">
        <v>0.15</v>
      </c>
    </row>
    <row r="48" spans="1:8" ht="12.45" x14ac:dyDescent="0.3">
      <c r="A48" s="18">
        <v>43</v>
      </c>
      <c r="B48" s="5" t="s">
        <v>8</v>
      </c>
      <c r="C48" s="4" t="s">
        <v>9</v>
      </c>
      <c r="D48" s="3">
        <v>3277.3</v>
      </c>
      <c r="E48" s="2">
        <v>47.5</v>
      </c>
      <c r="F48" s="2">
        <v>1225.55</v>
      </c>
      <c r="G48" s="2">
        <f t="shared" si="0"/>
        <v>4550.3500000000004</v>
      </c>
      <c r="H48" s="16">
        <v>0.1</v>
      </c>
    </row>
    <row r="49" spans="1:8" ht="12.45" x14ac:dyDescent="0.3">
      <c r="A49" s="19">
        <v>44</v>
      </c>
      <c r="B49" s="5" t="s">
        <v>14</v>
      </c>
      <c r="C49" s="4" t="s">
        <v>15</v>
      </c>
      <c r="D49" s="3">
        <v>0</v>
      </c>
      <c r="E49" s="2">
        <v>0</v>
      </c>
      <c r="F49" s="2">
        <v>0</v>
      </c>
      <c r="G49" s="2">
        <f t="shared" si="0"/>
        <v>0</v>
      </c>
      <c r="H49" s="16">
        <v>0</v>
      </c>
    </row>
    <row r="50" spans="1:8" ht="12.45" x14ac:dyDescent="0.3">
      <c r="A50" s="18">
        <v>45</v>
      </c>
      <c r="B50" s="5" t="s">
        <v>16</v>
      </c>
      <c r="C50" s="4" t="s">
        <v>17</v>
      </c>
      <c r="D50" s="3">
        <v>129624.36</v>
      </c>
      <c r="E50" s="2">
        <v>300.02999999999997</v>
      </c>
      <c r="F50" s="2">
        <v>51479.24</v>
      </c>
      <c r="G50" s="2">
        <f t="shared" si="0"/>
        <v>181403.63</v>
      </c>
      <c r="H50" s="16" t="s">
        <v>450</v>
      </c>
    </row>
    <row r="51" spans="1:8" ht="12.45" x14ac:dyDescent="0.3">
      <c r="A51" s="19">
        <v>46</v>
      </c>
      <c r="B51" s="5" t="s">
        <v>26</v>
      </c>
      <c r="C51" s="4" t="s">
        <v>27</v>
      </c>
      <c r="D51" s="3">
        <v>0</v>
      </c>
      <c r="E51" s="2">
        <v>0</v>
      </c>
      <c r="F51" s="2">
        <v>0</v>
      </c>
      <c r="G51" s="2">
        <f t="shared" si="0"/>
        <v>0</v>
      </c>
      <c r="H51" s="16">
        <v>0</v>
      </c>
    </row>
    <row r="52" spans="1:8" ht="12.45" x14ac:dyDescent="0.3">
      <c r="A52" s="18">
        <v>47</v>
      </c>
      <c r="B52" s="5" t="s">
        <v>28</v>
      </c>
      <c r="C52" s="4" t="s">
        <v>29</v>
      </c>
      <c r="D52" s="3">
        <v>0</v>
      </c>
      <c r="E52" s="2">
        <v>0</v>
      </c>
      <c r="F52" s="2">
        <v>0</v>
      </c>
      <c r="G52" s="2">
        <f t="shared" si="0"/>
        <v>0</v>
      </c>
      <c r="H52" s="16">
        <v>0</v>
      </c>
    </row>
    <row r="53" spans="1:8" ht="12.45" x14ac:dyDescent="0.3">
      <c r="A53" s="19">
        <v>48</v>
      </c>
      <c r="B53" s="5" t="s">
        <v>44</v>
      </c>
      <c r="C53" s="4" t="s">
        <v>45</v>
      </c>
      <c r="D53" s="3">
        <v>59.9</v>
      </c>
      <c r="E53" s="2">
        <v>1.1000000000000001</v>
      </c>
      <c r="F53" s="2">
        <v>5.79</v>
      </c>
      <c r="G53" s="2">
        <f t="shared" si="0"/>
        <v>66.790000000000006</v>
      </c>
      <c r="H53" s="16">
        <v>0.01</v>
      </c>
    </row>
    <row r="54" spans="1:8" ht="12.45" x14ac:dyDescent="0.3">
      <c r="A54" s="18">
        <v>49</v>
      </c>
      <c r="B54" s="5" t="s">
        <v>48</v>
      </c>
      <c r="C54" s="4" t="s">
        <v>49</v>
      </c>
      <c r="D54" s="3">
        <v>538322.88</v>
      </c>
      <c r="E54" s="2">
        <v>16580.73</v>
      </c>
      <c r="F54" s="2">
        <v>209329.76</v>
      </c>
      <c r="G54" s="2">
        <f t="shared" si="0"/>
        <v>764233.37</v>
      </c>
      <c r="H54" s="16" t="s">
        <v>450</v>
      </c>
    </row>
    <row r="55" spans="1:8" ht="12.45" x14ac:dyDescent="0.3">
      <c r="A55" s="19">
        <v>50</v>
      </c>
      <c r="B55" s="5" t="s">
        <v>50</v>
      </c>
      <c r="C55" s="4" t="s">
        <v>51</v>
      </c>
      <c r="D55" s="3">
        <v>17376.099999999999</v>
      </c>
      <c r="E55" s="2">
        <v>137.83000000000001</v>
      </c>
      <c r="F55" s="2">
        <v>6520.09</v>
      </c>
      <c r="G55" s="2">
        <f t="shared" si="0"/>
        <v>24034.02</v>
      </c>
      <c r="H55" s="16">
        <v>0.2</v>
      </c>
    </row>
    <row r="56" spans="1:8" ht="12.45" x14ac:dyDescent="0.3">
      <c r="A56" s="18">
        <v>51</v>
      </c>
      <c r="B56" s="5" t="s">
        <v>52</v>
      </c>
      <c r="C56" s="4" t="s">
        <v>53</v>
      </c>
      <c r="D56" s="3">
        <v>10842.91</v>
      </c>
      <c r="E56" s="2">
        <v>385.68</v>
      </c>
      <c r="F56" s="2">
        <v>1130.3599999999999</v>
      </c>
      <c r="G56" s="2">
        <f t="shared" si="0"/>
        <v>12358.95</v>
      </c>
      <c r="H56" s="16">
        <v>0.05</v>
      </c>
    </row>
    <row r="57" spans="1:8" ht="12.45" x14ac:dyDescent="0.3">
      <c r="A57" s="19">
        <v>52</v>
      </c>
      <c r="B57" s="5" t="s">
        <v>56</v>
      </c>
      <c r="C57" s="4" t="s">
        <v>57</v>
      </c>
      <c r="D57" s="3">
        <v>6298.84</v>
      </c>
      <c r="E57" s="2">
        <v>94.07</v>
      </c>
      <c r="F57" s="2">
        <v>1241.08</v>
      </c>
      <c r="G57" s="2">
        <f t="shared" si="0"/>
        <v>7633.99</v>
      </c>
      <c r="H57" s="16">
        <v>0.02</v>
      </c>
    </row>
    <row r="58" spans="1:8" ht="12.45" x14ac:dyDescent="0.3">
      <c r="A58" s="18">
        <v>53</v>
      </c>
      <c r="B58" s="5" t="s">
        <v>58</v>
      </c>
      <c r="C58" s="4" t="s">
        <v>59</v>
      </c>
      <c r="D58" s="3">
        <v>0</v>
      </c>
      <c r="E58" s="2">
        <v>0</v>
      </c>
      <c r="F58" s="2">
        <v>0</v>
      </c>
      <c r="G58" s="2">
        <f t="shared" si="0"/>
        <v>0</v>
      </c>
      <c r="H58" s="16">
        <v>0</v>
      </c>
    </row>
    <row r="59" spans="1:8" ht="12.45" x14ac:dyDescent="0.3">
      <c r="A59" s="19">
        <v>54</v>
      </c>
      <c r="B59" s="5" t="s">
        <v>62</v>
      </c>
      <c r="C59" s="4" t="s">
        <v>63</v>
      </c>
      <c r="D59" s="3">
        <v>0</v>
      </c>
      <c r="E59" s="2">
        <v>0</v>
      </c>
      <c r="F59" s="2">
        <v>0</v>
      </c>
      <c r="G59" s="2">
        <f t="shared" si="0"/>
        <v>0</v>
      </c>
      <c r="H59" s="16">
        <v>0</v>
      </c>
    </row>
    <row r="60" spans="1:8" ht="12.45" x14ac:dyDescent="0.3">
      <c r="A60" s="18">
        <v>55</v>
      </c>
      <c r="B60" s="5" t="s">
        <v>66</v>
      </c>
      <c r="C60" s="4" t="s">
        <v>67</v>
      </c>
      <c r="D60" s="3">
        <v>2138.4700000000003</v>
      </c>
      <c r="E60" s="2">
        <v>110.12</v>
      </c>
      <c r="F60" s="2">
        <v>166.53</v>
      </c>
      <c r="G60" s="2">
        <f t="shared" si="0"/>
        <v>2415.1200000000003</v>
      </c>
      <c r="H60" s="16">
        <v>0.02</v>
      </c>
    </row>
    <row r="61" spans="1:8" ht="12.45" x14ac:dyDescent="0.3">
      <c r="A61" s="19">
        <v>56</v>
      </c>
      <c r="B61" s="5" t="s">
        <v>68</v>
      </c>
      <c r="C61" s="4" t="s">
        <v>69</v>
      </c>
      <c r="D61" s="3">
        <v>832774.83000000007</v>
      </c>
      <c r="E61" s="2">
        <v>5692.07</v>
      </c>
      <c r="F61" s="2">
        <v>297306.58</v>
      </c>
      <c r="G61" s="2">
        <f t="shared" si="0"/>
        <v>1135773.48</v>
      </c>
      <c r="H61" s="16" t="s">
        <v>450</v>
      </c>
    </row>
    <row r="62" spans="1:8" ht="12.45" x14ac:dyDescent="0.3">
      <c r="A62" s="18">
        <v>57</v>
      </c>
      <c r="B62" s="5" t="s">
        <v>74</v>
      </c>
      <c r="C62" s="4" t="s">
        <v>75</v>
      </c>
      <c r="D62" s="3">
        <v>735.65</v>
      </c>
      <c r="E62" s="2">
        <v>21.12</v>
      </c>
      <c r="F62" s="2">
        <v>28.3</v>
      </c>
      <c r="G62" s="2">
        <f t="shared" si="0"/>
        <v>785.06999999999994</v>
      </c>
      <c r="H62" s="16">
        <v>0.01</v>
      </c>
    </row>
    <row r="63" spans="1:8" ht="12.45" x14ac:dyDescent="0.3">
      <c r="A63" s="19">
        <v>58</v>
      </c>
      <c r="B63" s="5" t="s">
        <v>76</v>
      </c>
      <c r="C63" s="4" t="s">
        <v>77</v>
      </c>
      <c r="D63" s="3">
        <v>470.26</v>
      </c>
      <c r="E63" s="2">
        <v>12.66</v>
      </c>
      <c r="F63" s="2">
        <v>26.36</v>
      </c>
      <c r="G63" s="2">
        <f t="shared" si="0"/>
        <v>509.28000000000003</v>
      </c>
      <c r="H63" s="16">
        <v>0.01</v>
      </c>
    </row>
    <row r="64" spans="1:8" ht="12.45" x14ac:dyDescent="0.3">
      <c r="A64" s="18">
        <v>59</v>
      </c>
      <c r="B64" s="5" t="s">
        <v>78</v>
      </c>
      <c r="C64" s="4" t="s">
        <v>79</v>
      </c>
      <c r="D64" s="3">
        <v>137664.13999999998</v>
      </c>
      <c r="E64" s="2">
        <v>9326.06</v>
      </c>
      <c r="F64" s="2">
        <v>24695.19</v>
      </c>
      <c r="G64" s="2">
        <f t="shared" si="0"/>
        <v>171685.38999999998</v>
      </c>
      <c r="H64" s="16">
        <v>0.3</v>
      </c>
    </row>
    <row r="65" spans="1:8" ht="12.45" x14ac:dyDescent="0.3">
      <c r="A65" s="19">
        <v>60</v>
      </c>
      <c r="B65" s="5" t="s">
        <v>80</v>
      </c>
      <c r="C65" s="4" t="s">
        <v>81</v>
      </c>
      <c r="D65" s="3">
        <v>673834.23</v>
      </c>
      <c r="E65" s="2">
        <v>3489.31</v>
      </c>
      <c r="F65" s="2">
        <v>229630.16</v>
      </c>
      <c r="G65" s="2">
        <f t="shared" si="0"/>
        <v>906953.70000000007</v>
      </c>
      <c r="H65" s="16" t="s">
        <v>450</v>
      </c>
    </row>
    <row r="66" spans="1:8" ht="12.45" x14ac:dyDescent="0.3">
      <c r="A66" s="18">
        <v>61</v>
      </c>
      <c r="B66" s="5" t="s">
        <v>86</v>
      </c>
      <c r="C66" s="4" t="s">
        <v>87</v>
      </c>
      <c r="D66" s="3">
        <v>2210.7000000000003</v>
      </c>
      <c r="E66" s="2">
        <v>94.82</v>
      </c>
      <c r="F66" s="2">
        <v>396.42</v>
      </c>
      <c r="G66" s="2">
        <f t="shared" si="0"/>
        <v>2701.9400000000005</v>
      </c>
      <c r="H66" s="16">
        <v>0.75</v>
      </c>
    </row>
    <row r="67" spans="1:8" ht="12.45" x14ac:dyDescent="0.3">
      <c r="A67" s="19">
        <v>62</v>
      </c>
      <c r="B67" s="5" t="s">
        <v>99</v>
      </c>
      <c r="C67" s="4" t="s">
        <v>100</v>
      </c>
      <c r="D67" s="3">
        <v>212.04</v>
      </c>
      <c r="E67" s="2">
        <v>5.34</v>
      </c>
      <c r="F67" s="2">
        <v>5.53</v>
      </c>
      <c r="G67" s="2">
        <f t="shared" si="0"/>
        <v>222.91</v>
      </c>
      <c r="H67" s="16">
        <v>0.02</v>
      </c>
    </row>
    <row r="68" spans="1:8" ht="12.45" x14ac:dyDescent="0.3">
      <c r="A68" s="18">
        <v>63</v>
      </c>
      <c r="B68" s="5" t="s">
        <v>107</v>
      </c>
      <c r="C68" s="4" t="s">
        <v>108</v>
      </c>
      <c r="D68" s="3">
        <v>392.11</v>
      </c>
      <c r="E68" s="2">
        <v>11.2</v>
      </c>
      <c r="F68" s="2">
        <v>15.51</v>
      </c>
      <c r="G68" s="2">
        <f t="shared" si="0"/>
        <v>418.82</v>
      </c>
      <c r="H68" s="16">
        <v>0.02</v>
      </c>
    </row>
    <row r="69" spans="1:8" ht="12.45" x14ac:dyDescent="0.3">
      <c r="A69" s="19">
        <v>64</v>
      </c>
      <c r="B69" s="5" t="s">
        <v>111</v>
      </c>
      <c r="C69" s="4" t="s">
        <v>112</v>
      </c>
      <c r="D69" s="3">
        <v>0</v>
      </c>
      <c r="E69" s="2">
        <v>0</v>
      </c>
      <c r="F69" s="2">
        <v>0</v>
      </c>
      <c r="G69" s="2">
        <f t="shared" si="0"/>
        <v>0</v>
      </c>
      <c r="H69" s="16">
        <v>0</v>
      </c>
    </row>
    <row r="70" spans="1:8" ht="12.45" x14ac:dyDescent="0.3">
      <c r="A70" s="18">
        <v>65</v>
      </c>
      <c r="B70" s="5" t="s">
        <v>121</v>
      </c>
      <c r="C70" s="4" t="s">
        <v>122</v>
      </c>
      <c r="D70" s="3">
        <v>14153.96</v>
      </c>
      <c r="E70" s="2">
        <v>64</v>
      </c>
      <c r="F70" s="2">
        <v>5512.95</v>
      </c>
      <c r="G70" s="2">
        <f t="shared" ref="G70:G133" si="1">D70+E70+F70</f>
        <v>19730.91</v>
      </c>
      <c r="H70" s="16">
        <v>0.2</v>
      </c>
    </row>
    <row r="71" spans="1:8" ht="12.45" x14ac:dyDescent="0.3">
      <c r="A71" s="19">
        <v>66</v>
      </c>
      <c r="B71" s="5" t="s">
        <v>127</v>
      </c>
      <c r="C71" s="4" t="s">
        <v>128</v>
      </c>
      <c r="D71" s="3">
        <v>0</v>
      </c>
      <c r="E71" s="2">
        <v>0</v>
      </c>
      <c r="F71" s="2">
        <v>0</v>
      </c>
      <c r="G71" s="2">
        <f t="shared" si="1"/>
        <v>0</v>
      </c>
      <c r="H71" s="16" t="s">
        <v>450</v>
      </c>
    </row>
    <row r="72" spans="1:8" ht="12.45" x14ac:dyDescent="0.3">
      <c r="A72" s="18">
        <v>67</v>
      </c>
      <c r="B72" s="5" t="s">
        <v>129</v>
      </c>
      <c r="C72" s="4" t="s">
        <v>130</v>
      </c>
      <c r="D72" s="3">
        <v>3481.61</v>
      </c>
      <c r="E72" s="2">
        <v>12.35</v>
      </c>
      <c r="F72" s="2">
        <v>1377.05</v>
      </c>
      <c r="G72" s="2">
        <f t="shared" si="1"/>
        <v>4871.01</v>
      </c>
      <c r="H72" s="16">
        <v>0.05</v>
      </c>
    </row>
    <row r="73" spans="1:8" ht="12.45" x14ac:dyDescent="0.3">
      <c r="A73" s="19">
        <v>68</v>
      </c>
      <c r="B73" s="5" t="s">
        <v>132</v>
      </c>
      <c r="C73" s="4" t="s">
        <v>133</v>
      </c>
      <c r="D73" s="3">
        <v>13403.87</v>
      </c>
      <c r="E73" s="2">
        <v>197.74</v>
      </c>
      <c r="F73" s="2">
        <v>6881.38</v>
      </c>
      <c r="G73" s="2">
        <f t="shared" si="1"/>
        <v>20482.990000000002</v>
      </c>
      <c r="H73" s="16">
        <v>0.05</v>
      </c>
    </row>
    <row r="74" spans="1:8" ht="12.45" x14ac:dyDescent="0.3">
      <c r="A74" s="18">
        <v>69</v>
      </c>
      <c r="B74" s="5" t="s">
        <v>134</v>
      </c>
      <c r="C74" s="4" t="s">
        <v>135</v>
      </c>
      <c r="D74" s="3">
        <v>7230.16</v>
      </c>
      <c r="E74" s="2">
        <v>340.11</v>
      </c>
      <c r="F74" s="2">
        <v>3925.38</v>
      </c>
      <c r="G74" s="2">
        <f t="shared" si="1"/>
        <v>11495.65</v>
      </c>
      <c r="H74" s="16">
        <v>0.03</v>
      </c>
    </row>
    <row r="75" spans="1:8" ht="12.45" x14ac:dyDescent="0.3">
      <c r="A75" s="19">
        <v>70</v>
      </c>
      <c r="B75" s="5" t="s">
        <v>136</v>
      </c>
      <c r="C75" s="4" t="s">
        <v>137</v>
      </c>
      <c r="D75" s="3">
        <v>35599.130000000005</v>
      </c>
      <c r="E75" s="2">
        <v>813.14</v>
      </c>
      <c r="F75" s="2">
        <v>12917.17</v>
      </c>
      <c r="G75" s="2">
        <f t="shared" si="1"/>
        <v>49329.440000000002</v>
      </c>
      <c r="H75" s="16">
        <v>0.15</v>
      </c>
    </row>
    <row r="76" spans="1:8" ht="12.45" x14ac:dyDescent="0.3">
      <c r="A76" s="18">
        <v>71</v>
      </c>
      <c r="B76" s="5" t="s">
        <v>138</v>
      </c>
      <c r="C76" s="4" t="s">
        <v>139</v>
      </c>
      <c r="D76" s="3">
        <v>7149.16</v>
      </c>
      <c r="E76" s="2">
        <v>162.16</v>
      </c>
      <c r="F76" s="2">
        <v>2602.29</v>
      </c>
      <c r="G76" s="2">
        <f t="shared" si="1"/>
        <v>9913.61</v>
      </c>
      <c r="H76" s="16">
        <v>0.03</v>
      </c>
    </row>
    <row r="77" spans="1:8" ht="12.45" x14ac:dyDescent="0.3">
      <c r="A77" s="19">
        <v>72</v>
      </c>
      <c r="B77" s="5" t="s">
        <v>140</v>
      </c>
      <c r="C77" s="4" t="s">
        <v>108</v>
      </c>
      <c r="D77" s="3">
        <v>0</v>
      </c>
      <c r="E77" s="2">
        <v>0</v>
      </c>
      <c r="F77" s="2">
        <v>0</v>
      </c>
      <c r="G77" s="2">
        <f t="shared" si="1"/>
        <v>0</v>
      </c>
      <c r="H77" s="16">
        <v>0</v>
      </c>
    </row>
    <row r="78" spans="1:8" ht="12.45" x14ac:dyDescent="0.3">
      <c r="A78" s="18">
        <v>73</v>
      </c>
      <c r="B78" s="5" t="s">
        <v>141</v>
      </c>
      <c r="C78" s="4" t="s">
        <v>142</v>
      </c>
      <c r="D78" s="3">
        <v>234.92000000000002</v>
      </c>
      <c r="E78" s="2">
        <v>7.17</v>
      </c>
      <c r="F78" s="2">
        <v>39.659999999999997</v>
      </c>
      <c r="G78" s="2">
        <f t="shared" si="1"/>
        <v>281.75</v>
      </c>
      <c r="H78" s="16">
        <v>0.01</v>
      </c>
    </row>
    <row r="79" spans="1:8" ht="12.45" x14ac:dyDescent="0.3">
      <c r="A79" s="19">
        <v>74</v>
      </c>
      <c r="B79" s="5" t="s">
        <v>143</v>
      </c>
      <c r="C79" s="4" t="s">
        <v>144</v>
      </c>
      <c r="D79" s="3">
        <v>21536.640000000003</v>
      </c>
      <c r="E79" s="2">
        <v>81.86</v>
      </c>
      <c r="F79" s="2">
        <v>8519.75</v>
      </c>
      <c r="G79" s="2">
        <f t="shared" si="1"/>
        <v>30138.250000000004</v>
      </c>
      <c r="H79" s="16">
        <v>0.15</v>
      </c>
    </row>
    <row r="80" spans="1:8" ht="12.45" x14ac:dyDescent="0.3">
      <c r="A80" s="18">
        <v>75</v>
      </c>
      <c r="B80" s="5" t="s">
        <v>145</v>
      </c>
      <c r="C80" s="4" t="s">
        <v>146</v>
      </c>
      <c r="D80" s="3">
        <v>24513.58</v>
      </c>
      <c r="E80" s="2">
        <v>311.35000000000002</v>
      </c>
      <c r="F80" s="2">
        <v>8462.81</v>
      </c>
      <c r="G80" s="2">
        <f t="shared" si="1"/>
        <v>33287.74</v>
      </c>
      <c r="H80" s="16">
        <v>0.1</v>
      </c>
    </row>
    <row r="81" spans="1:8" ht="12.45" x14ac:dyDescent="0.3">
      <c r="A81" s="19">
        <v>76</v>
      </c>
      <c r="B81" s="5" t="s">
        <v>149</v>
      </c>
      <c r="C81" s="4" t="s">
        <v>150</v>
      </c>
      <c r="D81" s="3">
        <v>2589.41</v>
      </c>
      <c r="E81" s="2">
        <v>18.18</v>
      </c>
      <c r="F81" s="2">
        <v>145.16999999999999</v>
      </c>
      <c r="G81" s="2">
        <f t="shared" si="1"/>
        <v>2752.7599999999998</v>
      </c>
      <c r="H81" s="16" t="s">
        <v>450</v>
      </c>
    </row>
    <row r="82" spans="1:8" ht="12.45" x14ac:dyDescent="0.3">
      <c r="A82" s="18">
        <v>77</v>
      </c>
      <c r="B82" s="5" t="s">
        <v>178</v>
      </c>
      <c r="C82" s="4" t="s">
        <v>179</v>
      </c>
      <c r="D82" s="3">
        <v>395.49</v>
      </c>
      <c r="E82" s="2">
        <v>14.22</v>
      </c>
      <c r="F82" s="2">
        <v>64.78</v>
      </c>
      <c r="G82" s="2">
        <f t="shared" si="1"/>
        <v>474.49</v>
      </c>
      <c r="H82" s="16">
        <v>0.25</v>
      </c>
    </row>
    <row r="83" spans="1:8" ht="12.45" x14ac:dyDescent="0.3">
      <c r="A83" s="19">
        <v>78</v>
      </c>
      <c r="B83" s="5" t="s">
        <v>186</v>
      </c>
      <c r="C83" s="4" t="s">
        <v>187</v>
      </c>
      <c r="D83" s="3">
        <v>8505.0299999999988</v>
      </c>
      <c r="E83" s="2">
        <v>232.43</v>
      </c>
      <c r="F83" s="2">
        <v>386.97</v>
      </c>
      <c r="G83" s="2">
        <f t="shared" si="1"/>
        <v>9124.4299999999985</v>
      </c>
      <c r="H83" s="16" t="s">
        <v>450</v>
      </c>
    </row>
    <row r="84" spans="1:8" ht="12.45" x14ac:dyDescent="0.3">
      <c r="A84" s="18">
        <v>79</v>
      </c>
      <c r="B84" s="5" t="s">
        <v>202</v>
      </c>
      <c r="C84" s="4" t="s">
        <v>203</v>
      </c>
      <c r="D84" s="3">
        <v>5204.76</v>
      </c>
      <c r="E84" s="2">
        <v>226.03</v>
      </c>
      <c r="F84" s="2">
        <v>1711.27</v>
      </c>
      <c r="G84" s="2">
        <f t="shared" si="1"/>
        <v>7142.0599999999995</v>
      </c>
      <c r="H84" s="16">
        <v>0.15</v>
      </c>
    </row>
    <row r="85" spans="1:8" ht="12.45" x14ac:dyDescent="0.3">
      <c r="A85" s="19">
        <v>80</v>
      </c>
      <c r="B85" s="5" t="s">
        <v>204</v>
      </c>
      <c r="C85" s="4" t="s">
        <v>205</v>
      </c>
      <c r="D85" s="3">
        <v>0</v>
      </c>
      <c r="E85" s="2">
        <v>0</v>
      </c>
      <c r="F85" s="2">
        <v>0</v>
      </c>
      <c r="G85" s="2">
        <f t="shared" si="1"/>
        <v>0</v>
      </c>
      <c r="H85" s="16">
        <v>0</v>
      </c>
    </row>
    <row r="86" spans="1:8" ht="12.45" x14ac:dyDescent="0.3">
      <c r="A86" s="18">
        <v>81</v>
      </c>
      <c r="B86" s="5" t="s">
        <v>206</v>
      </c>
      <c r="C86" s="4" t="s">
        <v>207</v>
      </c>
      <c r="D86" s="3">
        <v>121.89</v>
      </c>
      <c r="E86" s="2">
        <v>0.41</v>
      </c>
      <c r="F86" s="2">
        <v>48.39</v>
      </c>
      <c r="G86" s="2">
        <f t="shared" si="1"/>
        <v>170.69</v>
      </c>
      <c r="H86" s="16">
        <v>0.02</v>
      </c>
    </row>
    <row r="87" spans="1:8" ht="12.45" x14ac:dyDescent="0.3">
      <c r="A87" s="19">
        <v>82</v>
      </c>
      <c r="B87" s="5" t="s">
        <v>216</v>
      </c>
      <c r="C87" s="4" t="s">
        <v>217</v>
      </c>
      <c r="D87" s="3">
        <v>0</v>
      </c>
      <c r="E87" s="2">
        <v>0</v>
      </c>
      <c r="F87" s="2">
        <v>0</v>
      </c>
      <c r="G87" s="2">
        <f t="shared" si="1"/>
        <v>0</v>
      </c>
      <c r="H87" s="16">
        <v>0</v>
      </c>
    </row>
    <row r="88" spans="1:8" ht="12.45" x14ac:dyDescent="0.3">
      <c r="A88" s="18">
        <v>83</v>
      </c>
      <c r="B88" s="5" t="s">
        <v>228</v>
      </c>
      <c r="C88" s="4" t="s">
        <v>108</v>
      </c>
      <c r="D88" s="3">
        <v>0</v>
      </c>
      <c r="E88" s="2">
        <v>0</v>
      </c>
      <c r="F88" s="2">
        <v>0</v>
      </c>
      <c r="G88" s="2">
        <f t="shared" si="1"/>
        <v>0</v>
      </c>
      <c r="H88" s="16">
        <v>0</v>
      </c>
    </row>
    <row r="89" spans="1:8" ht="12.45" x14ac:dyDescent="0.3">
      <c r="A89" s="19">
        <v>84</v>
      </c>
      <c r="B89" s="5" t="s">
        <v>229</v>
      </c>
      <c r="C89" s="4" t="s">
        <v>108</v>
      </c>
      <c r="D89" s="3">
        <v>0</v>
      </c>
      <c r="E89" s="2">
        <v>0</v>
      </c>
      <c r="F89" s="2">
        <v>0</v>
      </c>
      <c r="G89" s="2">
        <f t="shared" si="1"/>
        <v>0</v>
      </c>
      <c r="H89" s="16">
        <v>0</v>
      </c>
    </row>
    <row r="90" spans="1:8" ht="12.45" x14ac:dyDescent="0.3">
      <c r="A90" s="18">
        <v>85</v>
      </c>
      <c r="B90" s="5" t="s">
        <v>230</v>
      </c>
      <c r="C90" s="4" t="s">
        <v>108</v>
      </c>
      <c r="D90" s="3">
        <v>0</v>
      </c>
      <c r="E90" s="2">
        <v>0</v>
      </c>
      <c r="F90" s="2">
        <v>0</v>
      </c>
      <c r="G90" s="2">
        <f t="shared" si="1"/>
        <v>0</v>
      </c>
      <c r="H90" s="16">
        <v>0</v>
      </c>
    </row>
    <row r="91" spans="1:8" ht="12.45" x14ac:dyDescent="0.3">
      <c r="A91" s="19">
        <v>86</v>
      </c>
      <c r="B91" s="5" t="s">
        <v>237</v>
      </c>
      <c r="C91" s="4" t="s">
        <v>238</v>
      </c>
      <c r="D91" s="3">
        <v>0</v>
      </c>
      <c r="E91" s="2">
        <v>0</v>
      </c>
      <c r="F91" s="2">
        <v>0</v>
      </c>
      <c r="G91" s="2">
        <f t="shared" si="1"/>
        <v>0</v>
      </c>
      <c r="H91" s="16">
        <v>0</v>
      </c>
    </row>
    <row r="92" spans="1:8" ht="12.45" x14ac:dyDescent="0.3">
      <c r="A92" s="18">
        <v>87</v>
      </c>
      <c r="B92" s="5" t="s">
        <v>239</v>
      </c>
      <c r="C92" s="4" t="s">
        <v>240</v>
      </c>
      <c r="D92" s="3">
        <v>0</v>
      </c>
      <c r="E92" s="2">
        <v>0</v>
      </c>
      <c r="F92" s="2">
        <v>0</v>
      </c>
      <c r="G92" s="2">
        <f t="shared" si="1"/>
        <v>0</v>
      </c>
      <c r="H92" s="16">
        <v>0</v>
      </c>
    </row>
    <row r="93" spans="1:8" ht="12.45" x14ac:dyDescent="0.3">
      <c r="A93" s="19">
        <v>88</v>
      </c>
      <c r="B93" s="5" t="s">
        <v>251</v>
      </c>
      <c r="C93" s="4" t="s">
        <v>252</v>
      </c>
      <c r="D93" s="3">
        <v>1551.0900000000001</v>
      </c>
      <c r="E93" s="2">
        <v>67.02</v>
      </c>
      <c r="F93" s="2">
        <v>675.31</v>
      </c>
      <c r="G93" s="2">
        <f t="shared" si="1"/>
        <v>2293.42</v>
      </c>
      <c r="H93" s="16">
        <v>0.75</v>
      </c>
    </row>
    <row r="94" spans="1:8" ht="12.45" x14ac:dyDescent="0.3">
      <c r="A94" s="18">
        <v>89</v>
      </c>
      <c r="B94" s="5" t="s">
        <v>255</v>
      </c>
      <c r="C94" s="4" t="s">
        <v>256</v>
      </c>
      <c r="D94" s="3">
        <v>0</v>
      </c>
      <c r="E94" s="2">
        <v>0</v>
      </c>
      <c r="F94" s="2">
        <v>0</v>
      </c>
      <c r="G94" s="2">
        <f t="shared" si="1"/>
        <v>0</v>
      </c>
      <c r="H94" s="16">
        <v>0</v>
      </c>
    </row>
    <row r="95" spans="1:8" ht="12.45" x14ac:dyDescent="0.3">
      <c r="A95" s="19">
        <v>90</v>
      </c>
      <c r="B95" s="5" t="s">
        <v>275</v>
      </c>
      <c r="C95" s="4" t="s">
        <v>276</v>
      </c>
      <c r="D95" s="3">
        <v>1673.42</v>
      </c>
      <c r="E95" s="2">
        <v>34</v>
      </c>
      <c r="F95" s="2">
        <v>616.74</v>
      </c>
      <c r="G95" s="2">
        <f t="shared" si="1"/>
        <v>2324.16</v>
      </c>
      <c r="H95" s="16" t="s">
        <v>450</v>
      </c>
    </row>
    <row r="96" spans="1:8" ht="12.45" x14ac:dyDescent="0.3">
      <c r="A96" s="18">
        <v>91</v>
      </c>
      <c r="B96" s="5" t="s">
        <v>295</v>
      </c>
      <c r="C96" s="4" t="s">
        <v>296</v>
      </c>
      <c r="D96" s="3">
        <v>0</v>
      </c>
      <c r="E96" s="2">
        <v>0</v>
      </c>
      <c r="F96" s="2">
        <v>0</v>
      </c>
      <c r="G96" s="2">
        <f t="shared" si="1"/>
        <v>0</v>
      </c>
      <c r="H96" s="16">
        <v>0</v>
      </c>
    </row>
    <row r="97" spans="1:8" ht="12.45" x14ac:dyDescent="0.3">
      <c r="A97" s="19">
        <v>92</v>
      </c>
      <c r="B97" s="5" t="s">
        <v>301</v>
      </c>
      <c r="C97" s="4" t="s">
        <v>302</v>
      </c>
      <c r="D97" s="3">
        <v>0</v>
      </c>
      <c r="E97" s="2">
        <v>0</v>
      </c>
      <c r="F97" s="2">
        <v>0</v>
      </c>
      <c r="G97" s="2">
        <f t="shared" si="1"/>
        <v>0</v>
      </c>
      <c r="H97" s="16">
        <v>0</v>
      </c>
    </row>
    <row r="98" spans="1:8" ht="12.45" x14ac:dyDescent="0.3">
      <c r="A98" s="18">
        <v>93</v>
      </c>
      <c r="B98" s="5" t="s">
        <v>303</v>
      </c>
      <c r="C98" s="4" t="s">
        <v>304</v>
      </c>
      <c r="D98" s="3">
        <v>0</v>
      </c>
      <c r="E98" s="2">
        <v>0</v>
      </c>
      <c r="F98" s="2">
        <v>0</v>
      </c>
      <c r="G98" s="2">
        <f t="shared" si="1"/>
        <v>0</v>
      </c>
      <c r="H98" s="16">
        <v>0</v>
      </c>
    </row>
    <row r="99" spans="1:8" ht="12.45" x14ac:dyDescent="0.3">
      <c r="A99" s="19">
        <v>94</v>
      </c>
      <c r="B99" s="5" t="s">
        <v>305</v>
      </c>
      <c r="C99" s="4" t="s">
        <v>306</v>
      </c>
      <c r="D99" s="3">
        <v>0</v>
      </c>
      <c r="E99" s="2">
        <v>0</v>
      </c>
      <c r="F99" s="2">
        <v>0</v>
      </c>
      <c r="G99" s="2">
        <f t="shared" si="1"/>
        <v>0</v>
      </c>
      <c r="H99" s="16">
        <v>0</v>
      </c>
    </row>
    <row r="100" spans="1:8" ht="12.45" x14ac:dyDescent="0.3">
      <c r="A100" s="18">
        <v>95</v>
      </c>
      <c r="B100" s="5" t="s">
        <v>307</v>
      </c>
      <c r="C100" s="4" t="s">
        <v>308</v>
      </c>
      <c r="D100" s="3">
        <v>0</v>
      </c>
      <c r="E100" s="2">
        <v>0</v>
      </c>
      <c r="F100" s="2">
        <v>0</v>
      </c>
      <c r="G100" s="2">
        <f t="shared" si="1"/>
        <v>0</v>
      </c>
      <c r="H100" s="16">
        <v>0</v>
      </c>
    </row>
    <row r="101" spans="1:8" ht="12.45" x14ac:dyDescent="0.3">
      <c r="A101" s="19">
        <v>96</v>
      </c>
      <c r="B101" s="5" t="s">
        <v>309</v>
      </c>
      <c r="C101" s="4" t="s">
        <v>108</v>
      </c>
      <c r="D101" s="3">
        <v>0</v>
      </c>
      <c r="E101" s="2">
        <v>0</v>
      </c>
      <c r="F101" s="2">
        <v>0</v>
      </c>
      <c r="G101" s="2">
        <f t="shared" si="1"/>
        <v>0</v>
      </c>
      <c r="H101" s="16">
        <v>0</v>
      </c>
    </row>
    <row r="102" spans="1:8" ht="12.45" x14ac:dyDescent="0.3">
      <c r="A102" s="18">
        <v>97</v>
      </c>
      <c r="B102" s="5" t="s">
        <v>312</v>
      </c>
      <c r="C102" s="4" t="s">
        <v>313</v>
      </c>
      <c r="D102" s="3">
        <v>11536.36</v>
      </c>
      <c r="E102" s="2">
        <v>107</v>
      </c>
      <c r="F102" s="2">
        <v>4923.71</v>
      </c>
      <c r="G102" s="2">
        <f t="shared" si="1"/>
        <v>16567.07</v>
      </c>
      <c r="H102" s="16">
        <v>0.02</v>
      </c>
    </row>
    <row r="103" spans="1:8" ht="12.45" x14ac:dyDescent="0.3">
      <c r="A103" s="19">
        <v>98</v>
      </c>
      <c r="B103" s="5" t="s">
        <v>316</v>
      </c>
      <c r="C103" s="4" t="s">
        <v>317</v>
      </c>
      <c r="D103" s="3">
        <v>0</v>
      </c>
      <c r="E103" s="2">
        <v>0</v>
      </c>
      <c r="F103" s="2">
        <v>0</v>
      </c>
      <c r="G103" s="2">
        <f t="shared" si="1"/>
        <v>0</v>
      </c>
      <c r="H103" s="16">
        <v>0</v>
      </c>
    </row>
    <row r="104" spans="1:8" ht="12.45" x14ac:dyDescent="0.3">
      <c r="A104" s="18">
        <v>99</v>
      </c>
      <c r="B104" s="5" t="s">
        <v>318</v>
      </c>
      <c r="C104" s="4" t="s">
        <v>319</v>
      </c>
      <c r="D104" s="3">
        <v>0</v>
      </c>
      <c r="E104" s="2">
        <v>0</v>
      </c>
      <c r="F104" s="2">
        <v>0</v>
      </c>
      <c r="G104" s="2">
        <f t="shared" si="1"/>
        <v>0</v>
      </c>
      <c r="H104" s="16">
        <v>0</v>
      </c>
    </row>
    <row r="105" spans="1:8" ht="12.45" x14ac:dyDescent="0.3">
      <c r="A105" s="19">
        <v>100</v>
      </c>
      <c r="B105" s="5" t="s">
        <v>320</v>
      </c>
      <c r="C105" s="4" t="s">
        <v>108</v>
      </c>
      <c r="D105" s="3">
        <v>0</v>
      </c>
      <c r="E105" s="2">
        <v>0</v>
      </c>
      <c r="F105" s="2">
        <v>0</v>
      </c>
      <c r="G105" s="2">
        <f t="shared" si="1"/>
        <v>0</v>
      </c>
      <c r="H105" s="16">
        <v>0</v>
      </c>
    </row>
    <row r="106" spans="1:8" ht="12.45" x14ac:dyDescent="0.3">
      <c r="A106" s="18">
        <v>101</v>
      </c>
      <c r="B106" s="5" t="s">
        <v>321</v>
      </c>
      <c r="C106" s="4" t="s">
        <v>108</v>
      </c>
      <c r="D106" s="3">
        <v>0</v>
      </c>
      <c r="E106" s="2">
        <v>0</v>
      </c>
      <c r="F106" s="2">
        <v>0</v>
      </c>
      <c r="G106" s="2">
        <f t="shared" si="1"/>
        <v>0</v>
      </c>
      <c r="H106" s="16">
        <v>0</v>
      </c>
    </row>
    <row r="107" spans="1:8" ht="12.45" x14ac:dyDescent="0.3">
      <c r="A107" s="19">
        <v>102</v>
      </c>
      <c r="B107" s="5" t="s">
        <v>322</v>
      </c>
      <c r="C107" s="4" t="s">
        <v>108</v>
      </c>
      <c r="D107" s="3">
        <v>0</v>
      </c>
      <c r="E107" s="2">
        <v>0</v>
      </c>
      <c r="F107" s="2">
        <v>0</v>
      </c>
      <c r="G107" s="2">
        <f t="shared" si="1"/>
        <v>0</v>
      </c>
      <c r="H107" s="16">
        <v>0</v>
      </c>
    </row>
    <row r="108" spans="1:8" ht="12.45" x14ac:dyDescent="0.3">
      <c r="A108" s="18">
        <v>103</v>
      </c>
      <c r="B108" s="5" t="s">
        <v>323</v>
      </c>
      <c r="C108" s="4" t="s">
        <v>81</v>
      </c>
      <c r="D108" s="3">
        <v>0</v>
      </c>
      <c r="E108" s="2">
        <v>0</v>
      </c>
      <c r="F108" s="2">
        <v>0</v>
      </c>
      <c r="G108" s="2">
        <f t="shared" si="1"/>
        <v>0</v>
      </c>
      <c r="H108" s="16">
        <v>0</v>
      </c>
    </row>
    <row r="109" spans="1:8" ht="12.45" x14ac:dyDescent="0.3">
      <c r="A109" s="19">
        <v>104</v>
      </c>
      <c r="B109" s="5" t="s">
        <v>324</v>
      </c>
      <c r="C109" s="4" t="s">
        <v>325</v>
      </c>
      <c r="D109" s="3">
        <v>0</v>
      </c>
      <c r="E109" s="2">
        <v>0</v>
      </c>
      <c r="F109" s="2">
        <v>0</v>
      </c>
      <c r="G109" s="2">
        <f t="shared" si="1"/>
        <v>0</v>
      </c>
      <c r="H109" s="16">
        <v>0</v>
      </c>
    </row>
    <row r="110" spans="1:8" ht="12.45" x14ac:dyDescent="0.3">
      <c r="A110" s="18">
        <v>105</v>
      </c>
      <c r="B110" s="5" t="s">
        <v>326</v>
      </c>
      <c r="C110" s="4" t="s">
        <v>327</v>
      </c>
      <c r="D110" s="3">
        <v>0</v>
      </c>
      <c r="E110" s="2">
        <v>0</v>
      </c>
      <c r="F110" s="2">
        <v>0</v>
      </c>
      <c r="G110" s="2">
        <f t="shared" si="1"/>
        <v>0</v>
      </c>
      <c r="H110" s="16">
        <v>0</v>
      </c>
    </row>
    <row r="111" spans="1:8" ht="12.45" x14ac:dyDescent="0.3">
      <c r="A111" s="19">
        <v>106</v>
      </c>
      <c r="B111" s="5" t="s">
        <v>328</v>
      </c>
      <c r="C111" s="4" t="s">
        <v>329</v>
      </c>
      <c r="D111" s="3">
        <v>480.33</v>
      </c>
      <c r="E111" s="2">
        <v>1.6</v>
      </c>
      <c r="F111" s="2">
        <v>190.69</v>
      </c>
      <c r="G111" s="2">
        <f t="shared" si="1"/>
        <v>672.62</v>
      </c>
      <c r="H111" s="16">
        <v>0.01</v>
      </c>
    </row>
    <row r="112" spans="1:8" ht="12.45" x14ac:dyDescent="0.3">
      <c r="A112" s="18">
        <v>107</v>
      </c>
      <c r="B112" s="5" t="s">
        <v>330</v>
      </c>
      <c r="C112" s="4" t="s">
        <v>331</v>
      </c>
      <c r="D112" s="3">
        <v>0</v>
      </c>
      <c r="E112" s="2">
        <v>0</v>
      </c>
      <c r="F112" s="2">
        <v>0</v>
      </c>
      <c r="G112" s="2">
        <f t="shared" si="1"/>
        <v>0</v>
      </c>
      <c r="H112" s="16">
        <v>0</v>
      </c>
    </row>
    <row r="113" spans="1:8" ht="12.45" x14ac:dyDescent="0.3">
      <c r="A113" s="19">
        <v>108</v>
      </c>
      <c r="B113" s="5" t="s">
        <v>340</v>
      </c>
      <c r="C113" s="4" t="s">
        <v>341</v>
      </c>
      <c r="D113" s="3">
        <v>0</v>
      </c>
      <c r="E113" s="2">
        <v>0</v>
      </c>
      <c r="F113" s="2">
        <v>0</v>
      </c>
      <c r="G113" s="2">
        <f t="shared" si="1"/>
        <v>0</v>
      </c>
      <c r="H113" s="16">
        <v>0</v>
      </c>
    </row>
    <row r="114" spans="1:8" ht="12.45" x14ac:dyDescent="0.3">
      <c r="A114" s="18">
        <v>109</v>
      </c>
      <c r="B114" s="5" t="s">
        <v>342</v>
      </c>
      <c r="C114" s="4" t="s">
        <v>343</v>
      </c>
      <c r="D114" s="3">
        <v>342.37</v>
      </c>
      <c r="E114" s="2">
        <v>7.7</v>
      </c>
      <c r="F114" s="2">
        <v>180.21</v>
      </c>
      <c r="G114" s="2">
        <f t="shared" si="1"/>
        <v>530.28</v>
      </c>
      <c r="H114" s="16">
        <v>0.5</v>
      </c>
    </row>
    <row r="115" spans="1:8" ht="12.45" x14ac:dyDescent="0.3">
      <c r="A115" s="19">
        <v>110</v>
      </c>
      <c r="B115" s="5" t="s">
        <v>346</v>
      </c>
      <c r="C115" s="4" t="s">
        <v>347</v>
      </c>
      <c r="D115" s="3">
        <v>3826.68</v>
      </c>
      <c r="E115" s="2">
        <v>10.54</v>
      </c>
      <c r="F115" s="2">
        <v>617.72</v>
      </c>
      <c r="G115" s="2">
        <f t="shared" si="1"/>
        <v>4454.9399999999996</v>
      </c>
      <c r="H115" s="16">
        <v>7.0000000000000007E-2</v>
      </c>
    </row>
    <row r="116" spans="1:8" ht="12.45" x14ac:dyDescent="0.3">
      <c r="A116" s="18">
        <v>111</v>
      </c>
      <c r="B116" s="5" t="s">
        <v>348</v>
      </c>
      <c r="C116" s="4" t="s">
        <v>349</v>
      </c>
      <c r="D116" s="3">
        <v>9349.9000000000015</v>
      </c>
      <c r="E116" s="2">
        <v>23.58</v>
      </c>
      <c r="F116" s="2">
        <v>2821.46</v>
      </c>
      <c r="G116" s="2">
        <f t="shared" si="1"/>
        <v>12194.940000000002</v>
      </c>
      <c r="H116" s="16">
        <v>0.45</v>
      </c>
    </row>
    <row r="117" spans="1:8" ht="12.45" x14ac:dyDescent="0.3">
      <c r="A117" s="19">
        <v>112</v>
      </c>
      <c r="B117" s="5" t="s">
        <v>352</v>
      </c>
      <c r="C117" s="4" t="s">
        <v>353</v>
      </c>
      <c r="D117" s="3">
        <v>22157.66</v>
      </c>
      <c r="E117" s="2">
        <v>228.02</v>
      </c>
      <c r="F117" s="2">
        <v>9838</v>
      </c>
      <c r="G117" s="2">
        <f t="shared" si="1"/>
        <v>32223.68</v>
      </c>
      <c r="H117" s="16">
        <v>0.9</v>
      </c>
    </row>
    <row r="118" spans="1:8" ht="12.45" x14ac:dyDescent="0.3">
      <c r="A118" s="18">
        <v>113</v>
      </c>
      <c r="B118" s="5" t="s">
        <v>354</v>
      </c>
      <c r="C118" s="4" t="s">
        <v>355</v>
      </c>
      <c r="D118" s="3">
        <v>7641.0800000000008</v>
      </c>
      <c r="E118" s="2">
        <v>35.65</v>
      </c>
      <c r="F118" s="2">
        <v>3102.88</v>
      </c>
      <c r="G118" s="2">
        <f t="shared" si="1"/>
        <v>10779.61</v>
      </c>
      <c r="H118" s="16">
        <v>0.75</v>
      </c>
    </row>
    <row r="119" spans="1:8" ht="12.45" x14ac:dyDescent="0.3">
      <c r="A119" s="19">
        <v>114</v>
      </c>
      <c r="B119" s="5" t="s">
        <v>356</v>
      </c>
      <c r="C119" s="4" t="s">
        <v>357</v>
      </c>
      <c r="D119" s="3">
        <v>3330.3399999999997</v>
      </c>
      <c r="E119" s="2">
        <v>11</v>
      </c>
      <c r="F119" s="2">
        <v>1315.11</v>
      </c>
      <c r="G119" s="2">
        <f t="shared" si="1"/>
        <v>4656.45</v>
      </c>
      <c r="H119" s="16">
        <v>0.1</v>
      </c>
    </row>
    <row r="120" spans="1:8" ht="12.45" x14ac:dyDescent="0.3">
      <c r="A120" s="18">
        <v>115</v>
      </c>
      <c r="B120" s="5" t="s">
        <v>360</v>
      </c>
      <c r="C120" s="4" t="s">
        <v>361</v>
      </c>
      <c r="D120" s="3">
        <v>0</v>
      </c>
      <c r="E120" s="2">
        <v>0</v>
      </c>
      <c r="F120" s="2">
        <v>0</v>
      </c>
      <c r="G120" s="2">
        <f t="shared" si="1"/>
        <v>0</v>
      </c>
      <c r="H120" s="16">
        <v>0</v>
      </c>
    </row>
    <row r="121" spans="1:8" ht="12.45" x14ac:dyDescent="0.3">
      <c r="A121" s="19">
        <v>116</v>
      </c>
      <c r="B121" s="5" t="s">
        <v>362</v>
      </c>
      <c r="C121" s="4" t="s">
        <v>108</v>
      </c>
      <c r="D121" s="3">
        <v>0</v>
      </c>
      <c r="E121" s="2">
        <v>0</v>
      </c>
      <c r="F121" s="2">
        <v>0</v>
      </c>
      <c r="G121" s="2">
        <f t="shared" si="1"/>
        <v>0</v>
      </c>
      <c r="H121" s="16">
        <v>0</v>
      </c>
    </row>
    <row r="122" spans="1:8" ht="12.45" x14ac:dyDescent="0.3">
      <c r="A122" s="18">
        <v>117</v>
      </c>
      <c r="B122" s="5" t="s">
        <v>377</v>
      </c>
      <c r="C122" s="4" t="s">
        <v>378</v>
      </c>
      <c r="D122" s="3">
        <v>3522.24</v>
      </c>
      <c r="E122" s="2">
        <v>36.25</v>
      </c>
      <c r="F122" s="2">
        <v>1563.87</v>
      </c>
      <c r="G122" s="2">
        <f t="shared" si="1"/>
        <v>5122.3599999999997</v>
      </c>
      <c r="H122" s="16">
        <v>0.75</v>
      </c>
    </row>
    <row r="123" spans="1:8" ht="12.45" x14ac:dyDescent="0.3">
      <c r="A123" s="19">
        <v>118</v>
      </c>
      <c r="B123" s="5" t="s">
        <v>389</v>
      </c>
      <c r="C123" s="4" t="s">
        <v>390</v>
      </c>
      <c r="D123" s="3">
        <v>6490.76</v>
      </c>
      <c r="E123" s="2">
        <v>21.54</v>
      </c>
      <c r="F123" s="2">
        <v>2576.83</v>
      </c>
      <c r="G123" s="2">
        <f t="shared" si="1"/>
        <v>9089.130000000001</v>
      </c>
      <c r="H123" s="16" t="s">
        <v>450</v>
      </c>
    </row>
    <row r="124" spans="1:8" ht="12.45" x14ac:dyDescent="0.3">
      <c r="A124" s="18">
        <v>119</v>
      </c>
      <c r="B124" s="5" t="s">
        <v>399</v>
      </c>
      <c r="C124" s="4" t="s">
        <v>400</v>
      </c>
      <c r="D124" s="3">
        <v>0</v>
      </c>
      <c r="E124" s="2">
        <v>0</v>
      </c>
      <c r="F124" s="2">
        <v>0</v>
      </c>
      <c r="G124" s="2">
        <f t="shared" si="1"/>
        <v>0</v>
      </c>
      <c r="H124" s="16">
        <v>0</v>
      </c>
    </row>
    <row r="125" spans="1:8" ht="12.45" x14ac:dyDescent="0.3">
      <c r="A125" s="19">
        <v>120</v>
      </c>
      <c r="B125" s="5" t="s">
        <v>409</v>
      </c>
      <c r="C125" s="4" t="s">
        <v>238</v>
      </c>
      <c r="D125" s="3">
        <v>0</v>
      </c>
      <c r="E125" s="2">
        <v>0</v>
      </c>
      <c r="F125" s="2">
        <v>0</v>
      </c>
      <c r="G125" s="2">
        <f t="shared" si="1"/>
        <v>0</v>
      </c>
      <c r="H125" s="16">
        <v>0</v>
      </c>
    </row>
    <row r="126" spans="1:8" ht="12.45" x14ac:dyDescent="0.3">
      <c r="A126" s="18">
        <v>121</v>
      </c>
      <c r="B126" s="5" t="s">
        <v>410</v>
      </c>
      <c r="C126" s="4" t="s">
        <v>411</v>
      </c>
      <c r="D126" s="3">
        <v>0</v>
      </c>
      <c r="E126" s="2">
        <v>0</v>
      </c>
      <c r="F126" s="2">
        <v>0</v>
      </c>
      <c r="G126" s="2">
        <f t="shared" si="1"/>
        <v>0</v>
      </c>
      <c r="H126" s="16">
        <v>0</v>
      </c>
    </row>
    <row r="127" spans="1:8" ht="12.45" x14ac:dyDescent="0.3">
      <c r="A127" s="19">
        <v>122</v>
      </c>
      <c r="B127" s="5" t="s">
        <v>416</v>
      </c>
      <c r="C127" s="4" t="s">
        <v>417</v>
      </c>
      <c r="D127" s="3">
        <v>0</v>
      </c>
      <c r="E127" s="2">
        <v>0</v>
      </c>
      <c r="F127" s="2">
        <v>0</v>
      </c>
      <c r="G127" s="2">
        <f t="shared" si="1"/>
        <v>0</v>
      </c>
      <c r="H127" s="16">
        <v>0</v>
      </c>
    </row>
    <row r="128" spans="1:8" ht="12.45" x14ac:dyDescent="0.3">
      <c r="A128" s="18">
        <v>123</v>
      </c>
      <c r="B128" s="5" t="s">
        <v>422</v>
      </c>
      <c r="C128" s="4" t="s">
        <v>423</v>
      </c>
      <c r="D128" s="3">
        <v>0</v>
      </c>
      <c r="E128" s="2">
        <v>0</v>
      </c>
      <c r="F128" s="2">
        <v>0</v>
      </c>
      <c r="G128" s="2">
        <f t="shared" si="1"/>
        <v>0</v>
      </c>
      <c r="H128" s="16" t="s">
        <v>450</v>
      </c>
    </row>
    <row r="129" spans="1:8" ht="12.45" x14ac:dyDescent="0.3">
      <c r="A129" s="19">
        <v>124</v>
      </c>
      <c r="B129" s="5" t="s">
        <v>432</v>
      </c>
      <c r="C129" s="4" t="s">
        <v>433</v>
      </c>
      <c r="D129" s="3">
        <v>0</v>
      </c>
      <c r="E129" s="2">
        <v>0</v>
      </c>
      <c r="F129" s="2">
        <v>0</v>
      </c>
      <c r="G129" s="2">
        <f t="shared" si="1"/>
        <v>0</v>
      </c>
      <c r="H129" s="16">
        <v>0</v>
      </c>
    </row>
    <row r="130" spans="1:8" ht="12.45" x14ac:dyDescent="0.3">
      <c r="A130" s="18">
        <v>125</v>
      </c>
      <c r="B130" s="5" t="s">
        <v>438</v>
      </c>
      <c r="C130" s="4" t="s">
        <v>439</v>
      </c>
      <c r="D130" s="3">
        <v>0</v>
      </c>
      <c r="E130" s="2">
        <v>0</v>
      </c>
      <c r="F130" s="2">
        <v>0</v>
      </c>
      <c r="G130" s="2">
        <f t="shared" si="1"/>
        <v>0</v>
      </c>
      <c r="H130" s="16">
        <v>0</v>
      </c>
    </row>
    <row r="131" spans="1:8" ht="12.45" x14ac:dyDescent="0.3">
      <c r="A131" s="19">
        <v>126</v>
      </c>
      <c r="B131" s="5" t="s">
        <v>6</v>
      </c>
      <c r="C131" s="4" t="s">
        <v>7</v>
      </c>
      <c r="D131" s="3">
        <v>0</v>
      </c>
      <c r="E131" s="2">
        <v>0</v>
      </c>
      <c r="F131" s="2">
        <v>0</v>
      </c>
      <c r="G131" s="2">
        <f t="shared" si="1"/>
        <v>0</v>
      </c>
      <c r="H131" s="16">
        <v>0</v>
      </c>
    </row>
    <row r="132" spans="1:8" ht="12.45" x14ac:dyDescent="0.3">
      <c r="A132" s="18">
        <v>127</v>
      </c>
      <c r="B132" s="5" t="s">
        <v>12</v>
      </c>
      <c r="C132" s="4" t="s">
        <v>13</v>
      </c>
      <c r="D132" s="3">
        <v>13025.279999999999</v>
      </c>
      <c r="E132" s="2">
        <v>929.51</v>
      </c>
      <c r="F132" s="2">
        <v>2227.64</v>
      </c>
      <c r="G132" s="2">
        <f t="shared" si="1"/>
        <v>16182.429999999998</v>
      </c>
      <c r="H132" s="16">
        <v>0.25</v>
      </c>
    </row>
    <row r="133" spans="1:8" ht="12.45" x14ac:dyDescent="0.3">
      <c r="A133" s="19">
        <v>128</v>
      </c>
      <c r="B133" s="5" t="s">
        <v>18</v>
      </c>
      <c r="C133" s="4" t="s">
        <v>19</v>
      </c>
      <c r="D133" s="3">
        <v>0</v>
      </c>
      <c r="E133" s="2">
        <v>0</v>
      </c>
      <c r="F133" s="2">
        <v>0</v>
      </c>
      <c r="G133" s="2">
        <f t="shared" si="1"/>
        <v>0</v>
      </c>
      <c r="H133" s="16">
        <v>0</v>
      </c>
    </row>
    <row r="134" spans="1:8" ht="12.45" x14ac:dyDescent="0.3">
      <c r="A134" s="18">
        <v>129</v>
      </c>
      <c r="B134" s="5" t="s">
        <v>20</v>
      </c>
      <c r="C134" s="4" t="s">
        <v>21</v>
      </c>
      <c r="D134" s="3">
        <v>0</v>
      </c>
      <c r="E134" s="2">
        <v>0</v>
      </c>
      <c r="F134" s="2">
        <v>0</v>
      </c>
      <c r="G134" s="2">
        <f t="shared" ref="G134:G197" si="2">D134+E134+F134</f>
        <v>0</v>
      </c>
      <c r="H134" s="16">
        <v>0</v>
      </c>
    </row>
    <row r="135" spans="1:8" ht="12.45" x14ac:dyDescent="0.3">
      <c r="A135" s="19">
        <v>130</v>
      </c>
      <c r="B135" s="5" t="s">
        <v>24</v>
      </c>
      <c r="C135" s="4" t="s">
        <v>25</v>
      </c>
      <c r="D135" s="3">
        <v>0</v>
      </c>
      <c r="E135" s="2">
        <v>0</v>
      </c>
      <c r="F135" s="2">
        <v>0</v>
      </c>
      <c r="G135" s="2">
        <f t="shared" si="2"/>
        <v>0</v>
      </c>
      <c r="H135" s="16">
        <v>0</v>
      </c>
    </row>
    <row r="136" spans="1:8" ht="12.45" x14ac:dyDescent="0.3">
      <c r="A136" s="18">
        <v>131</v>
      </c>
      <c r="B136" s="5" t="s">
        <v>32</v>
      </c>
      <c r="C136" s="4" t="s">
        <v>33</v>
      </c>
      <c r="D136" s="3">
        <v>2623509.2400000002</v>
      </c>
      <c r="E136" s="2">
        <v>50389.78</v>
      </c>
      <c r="F136" s="2">
        <v>367384.81</v>
      </c>
      <c r="G136" s="2">
        <f t="shared" si="2"/>
        <v>3041283.83</v>
      </c>
      <c r="H136" s="16" t="s">
        <v>450</v>
      </c>
    </row>
    <row r="137" spans="1:8" ht="12.45" x14ac:dyDescent="0.3">
      <c r="A137" s="19">
        <v>132</v>
      </c>
      <c r="B137" s="5" t="s">
        <v>34</v>
      </c>
      <c r="C137" s="4" t="s">
        <v>35</v>
      </c>
      <c r="D137" s="3">
        <v>1759855.51</v>
      </c>
      <c r="E137" s="2">
        <v>35508.949999999997</v>
      </c>
      <c r="F137" s="2">
        <v>277841.28999999998</v>
      </c>
      <c r="G137" s="2">
        <f t="shared" si="2"/>
        <v>2073205.75</v>
      </c>
      <c r="H137" s="16" t="s">
        <v>450</v>
      </c>
    </row>
    <row r="138" spans="1:8" ht="12.45" x14ac:dyDescent="0.3">
      <c r="A138" s="18">
        <v>133</v>
      </c>
      <c r="B138" s="5" t="s">
        <v>36</v>
      </c>
      <c r="C138" s="4" t="s">
        <v>37</v>
      </c>
      <c r="D138" s="3">
        <v>2813008.23</v>
      </c>
      <c r="E138" s="2">
        <v>54708.18</v>
      </c>
      <c r="F138" s="2">
        <v>443728.41</v>
      </c>
      <c r="G138" s="2">
        <f t="shared" si="2"/>
        <v>3311444.8200000003</v>
      </c>
      <c r="H138" s="16" t="s">
        <v>450</v>
      </c>
    </row>
    <row r="139" spans="1:8" ht="12.45" x14ac:dyDescent="0.3">
      <c r="A139" s="19">
        <v>134</v>
      </c>
      <c r="B139" s="5" t="s">
        <v>38</v>
      </c>
      <c r="C139" s="4" t="s">
        <v>39</v>
      </c>
      <c r="D139" s="3">
        <v>5887492.5</v>
      </c>
      <c r="E139" s="2">
        <v>701139.34</v>
      </c>
      <c r="F139" s="2">
        <v>860825.56</v>
      </c>
      <c r="G139" s="2">
        <f t="shared" si="2"/>
        <v>7449457.4000000004</v>
      </c>
      <c r="H139" s="16">
        <v>0.95</v>
      </c>
    </row>
    <row r="140" spans="1:8" ht="12.45" x14ac:dyDescent="0.3">
      <c r="A140" s="18">
        <v>135</v>
      </c>
      <c r="B140" s="5" t="s">
        <v>46</v>
      </c>
      <c r="C140" s="4" t="s">
        <v>47</v>
      </c>
      <c r="D140" s="3">
        <v>0</v>
      </c>
      <c r="E140" s="2">
        <v>0</v>
      </c>
      <c r="F140" s="2">
        <v>0</v>
      </c>
      <c r="G140" s="2">
        <f t="shared" si="2"/>
        <v>0</v>
      </c>
      <c r="H140" s="16">
        <v>0</v>
      </c>
    </row>
    <row r="141" spans="1:8" ht="12.45" x14ac:dyDescent="0.3">
      <c r="A141" s="19">
        <v>136</v>
      </c>
      <c r="B141" s="5" t="s">
        <v>54</v>
      </c>
      <c r="C141" s="4" t="s">
        <v>55</v>
      </c>
      <c r="D141" s="3">
        <v>0</v>
      </c>
      <c r="E141" s="2">
        <v>0</v>
      </c>
      <c r="F141" s="2">
        <v>0</v>
      </c>
      <c r="G141" s="2">
        <f t="shared" si="2"/>
        <v>0</v>
      </c>
      <c r="H141" s="16">
        <v>0</v>
      </c>
    </row>
    <row r="142" spans="1:8" ht="12.45" x14ac:dyDescent="0.3">
      <c r="A142" s="18">
        <v>137</v>
      </c>
      <c r="B142" s="5" t="s">
        <v>60</v>
      </c>
      <c r="C142" s="4" t="s">
        <v>61</v>
      </c>
      <c r="D142" s="3">
        <v>1866.1</v>
      </c>
      <c r="E142" s="2">
        <v>26.82</v>
      </c>
      <c r="F142" s="2">
        <v>365.6</v>
      </c>
      <c r="G142" s="2">
        <f t="shared" si="2"/>
        <v>2258.52</v>
      </c>
      <c r="H142" s="16">
        <v>0.4</v>
      </c>
    </row>
    <row r="143" spans="1:8" ht="12.45" x14ac:dyDescent="0.3">
      <c r="A143" s="19">
        <v>138</v>
      </c>
      <c r="B143" s="5" t="s">
        <v>70</v>
      </c>
      <c r="C143" s="4" t="s">
        <v>71</v>
      </c>
      <c r="D143" s="3">
        <v>1805.34</v>
      </c>
      <c r="E143" s="2">
        <v>25.36</v>
      </c>
      <c r="F143" s="2">
        <v>360.19</v>
      </c>
      <c r="G143" s="2">
        <f t="shared" si="2"/>
        <v>2190.89</v>
      </c>
      <c r="H143" s="16">
        <v>0.3</v>
      </c>
    </row>
    <row r="144" spans="1:8" ht="12.45" x14ac:dyDescent="0.3">
      <c r="A144" s="18">
        <v>139</v>
      </c>
      <c r="B144" s="5" t="s">
        <v>72</v>
      </c>
      <c r="C144" s="4" t="s">
        <v>73</v>
      </c>
      <c r="D144" s="3">
        <v>2075.02</v>
      </c>
      <c r="E144" s="2">
        <v>26.73</v>
      </c>
      <c r="F144" s="2">
        <v>410.98</v>
      </c>
      <c r="G144" s="2">
        <f t="shared" si="2"/>
        <v>2512.73</v>
      </c>
      <c r="H144" s="16">
        <v>0.5</v>
      </c>
    </row>
    <row r="145" spans="1:8" ht="12.45" x14ac:dyDescent="0.3">
      <c r="A145" s="19">
        <v>140</v>
      </c>
      <c r="B145" s="5" t="s">
        <v>82</v>
      </c>
      <c r="C145" s="4" t="s">
        <v>83</v>
      </c>
      <c r="D145" s="3">
        <v>0</v>
      </c>
      <c r="E145" s="2">
        <v>0</v>
      </c>
      <c r="F145" s="2">
        <v>0</v>
      </c>
      <c r="G145" s="2">
        <f t="shared" si="2"/>
        <v>0</v>
      </c>
      <c r="H145" s="16">
        <v>0</v>
      </c>
    </row>
    <row r="146" spans="1:8" ht="12.45" x14ac:dyDescent="0.3">
      <c r="A146" s="18">
        <v>141</v>
      </c>
      <c r="B146" s="5" t="s">
        <v>88</v>
      </c>
      <c r="C146" s="4" t="s">
        <v>61</v>
      </c>
      <c r="D146" s="3">
        <v>0</v>
      </c>
      <c r="E146" s="2">
        <v>0</v>
      </c>
      <c r="F146" s="2">
        <v>0</v>
      </c>
      <c r="G146" s="2">
        <f t="shared" si="2"/>
        <v>0</v>
      </c>
      <c r="H146" s="16">
        <v>0</v>
      </c>
    </row>
    <row r="147" spans="1:8" ht="12.45" x14ac:dyDescent="0.3">
      <c r="A147" s="19">
        <v>142</v>
      </c>
      <c r="B147" s="5" t="s">
        <v>91</v>
      </c>
      <c r="C147" s="4" t="s">
        <v>92</v>
      </c>
      <c r="D147" s="3">
        <v>0</v>
      </c>
      <c r="E147" s="2">
        <v>0</v>
      </c>
      <c r="F147" s="2">
        <v>0</v>
      </c>
      <c r="G147" s="2">
        <f t="shared" si="2"/>
        <v>0</v>
      </c>
      <c r="H147" s="16">
        <v>0</v>
      </c>
    </row>
    <row r="148" spans="1:8" ht="12.45" x14ac:dyDescent="0.3">
      <c r="A148" s="18">
        <v>143</v>
      </c>
      <c r="B148" s="5" t="s">
        <v>93</v>
      </c>
      <c r="C148" s="4" t="s">
        <v>94</v>
      </c>
      <c r="D148" s="3">
        <v>0</v>
      </c>
      <c r="E148" s="2">
        <v>0</v>
      </c>
      <c r="F148" s="2">
        <v>0</v>
      </c>
      <c r="G148" s="2">
        <f t="shared" si="2"/>
        <v>0</v>
      </c>
      <c r="H148" s="16">
        <v>0</v>
      </c>
    </row>
    <row r="149" spans="1:8" ht="12.45" x14ac:dyDescent="0.3">
      <c r="A149" s="19">
        <v>144</v>
      </c>
      <c r="B149" s="5" t="s">
        <v>95</v>
      </c>
      <c r="C149" s="4" t="s">
        <v>96</v>
      </c>
      <c r="D149" s="3">
        <v>0</v>
      </c>
      <c r="E149" s="2">
        <v>0</v>
      </c>
      <c r="F149" s="2">
        <v>0</v>
      </c>
      <c r="G149" s="2">
        <f t="shared" si="2"/>
        <v>0</v>
      </c>
      <c r="H149" s="16">
        <v>0</v>
      </c>
    </row>
    <row r="150" spans="1:8" ht="12.45" x14ac:dyDescent="0.3">
      <c r="A150" s="18">
        <v>145</v>
      </c>
      <c r="B150" s="5" t="s">
        <v>119</v>
      </c>
      <c r="C150" s="4" t="s">
        <v>120</v>
      </c>
      <c r="D150" s="3">
        <v>0</v>
      </c>
      <c r="E150" s="2">
        <v>0</v>
      </c>
      <c r="F150" s="2">
        <v>0</v>
      </c>
      <c r="G150" s="2">
        <f t="shared" si="2"/>
        <v>0</v>
      </c>
      <c r="H150" s="16">
        <v>0</v>
      </c>
    </row>
    <row r="151" spans="1:8" ht="12.45" x14ac:dyDescent="0.3">
      <c r="A151" s="19">
        <v>146</v>
      </c>
      <c r="B151" s="5" t="s">
        <v>151</v>
      </c>
      <c r="C151" s="4" t="s">
        <v>152</v>
      </c>
      <c r="D151" s="3">
        <v>851458.83000000007</v>
      </c>
      <c r="E151" s="2">
        <v>1299.99</v>
      </c>
      <c r="F151" s="2">
        <v>113183.26</v>
      </c>
      <c r="G151" s="2">
        <f t="shared" si="2"/>
        <v>965942.08000000007</v>
      </c>
      <c r="H151" s="16" t="s">
        <v>450</v>
      </c>
    </row>
    <row r="152" spans="1:8" ht="12.45" x14ac:dyDescent="0.3">
      <c r="A152" s="18">
        <v>147</v>
      </c>
      <c r="B152" s="5" t="s">
        <v>153</v>
      </c>
      <c r="C152" s="4" t="s">
        <v>154</v>
      </c>
      <c r="D152" s="3">
        <v>25717.59</v>
      </c>
      <c r="E152" s="2">
        <v>0</v>
      </c>
      <c r="F152" s="2">
        <v>5022.08</v>
      </c>
      <c r="G152" s="2">
        <f t="shared" si="2"/>
        <v>30739.67</v>
      </c>
      <c r="H152" s="16" t="s">
        <v>450</v>
      </c>
    </row>
    <row r="153" spans="1:8" ht="12.45" x14ac:dyDescent="0.3">
      <c r="A153" s="19">
        <v>148</v>
      </c>
      <c r="B153" s="5" t="s">
        <v>155</v>
      </c>
      <c r="C153" s="4" t="s">
        <v>156</v>
      </c>
      <c r="D153" s="3">
        <v>17337.93</v>
      </c>
      <c r="E153" s="2">
        <v>0</v>
      </c>
      <c r="F153" s="2">
        <v>3393.01</v>
      </c>
      <c r="G153" s="2">
        <f t="shared" si="2"/>
        <v>20730.940000000002</v>
      </c>
      <c r="H153" s="16" t="s">
        <v>450</v>
      </c>
    </row>
    <row r="154" spans="1:8" ht="12.45" x14ac:dyDescent="0.3">
      <c r="A154" s="18">
        <v>149</v>
      </c>
      <c r="B154" s="5" t="s">
        <v>163</v>
      </c>
      <c r="C154" s="4" t="s">
        <v>164</v>
      </c>
      <c r="D154" s="3">
        <v>0</v>
      </c>
      <c r="E154" s="2">
        <v>0</v>
      </c>
      <c r="F154" s="2">
        <v>0</v>
      </c>
      <c r="G154" s="2">
        <f t="shared" si="2"/>
        <v>0</v>
      </c>
      <c r="H154" s="16">
        <v>0</v>
      </c>
    </row>
    <row r="155" spans="1:8" ht="12.45" x14ac:dyDescent="0.3">
      <c r="A155" s="19">
        <v>150</v>
      </c>
      <c r="B155" s="5" t="s">
        <v>165</v>
      </c>
      <c r="C155" s="4" t="s">
        <v>166</v>
      </c>
      <c r="D155" s="3">
        <v>0</v>
      </c>
      <c r="E155" s="2">
        <v>0</v>
      </c>
      <c r="F155" s="2">
        <v>0</v>
      </c>
      <c r="G155" s="2">
        <f t="shared" si="2"/>
        <v>0</v>
      </c>
      <c r="H155" s="16">
        <v>0</v>
      </c>
    </row>
    <row r="156" spans="1:8" ht="12.45" x14ac:dyDescent="0.3">
      <c r="A156" s="18">
        <v>151</v>
      </c>
      <c r="B156" s="5" t="s">
        <v>170</v>
      </c>
      <c r="C156" s="4" t="s">
        <v>171</v>
      </c>
      <c r="D156" s="3">
        <v>596954.22</v>
      </c>
      <c r="E156" s="2">
        <v>826.15</v>
      </c>
      <c r="F156" s="2">
        <v>119352.78</v>
      </c>
      <c r="G156" s="2">
        <f t="shared" si="2"/>
        <v>717133.15</v>
      </c>
      <c r="H156" s="16" t="s">
        <v>450</v>
      </c>
    </row>
    <row r="157" spans="1:8" ht="12.45" x14ac:dyDescent="0.3">
      <c r="A157" s="19">
        <v>152</v>
      </c>
      <c r="B157" s="5" t="s">
        <v>172</v>
      </c>
      <c r="C157" s="4" t="s">
        <v>173</v>
      </c>
      <c r="D157" s="3">
        <v>1120584.6499999999</v>
      </c>
      <c r="E157" s="2">
        <v>1368.32</v>
      </c>
      <c r="F157" s="2">
        <v>476890.57</v>
      </c>
      <c r="G157" s="2">
        <f t="shared" si="2"/>
        <v>1598843.54</v>
      </c>
      <c r="H157" s="16" t="s">
        <v>450</v>
      </c>
    </row>
    <row r="158" spans="1:8" ht="12.45" x14ac:dyDescent="0.3">
      <c r="A158" s="18">
        <v>153</v>
      </c>
      <c r="B158" s="5" t="s">
        <v>174</v>
      </c>
      <c r="C158" s="4" t="s">
        <v>175</v>
      </c>
      <c r="D158" s="3">
        <v>601544.16999999993</v>
      </c>
      <c r="E158" s="2">
        <v>658.69</v>
      </c>
      <c r="F158" s="2">
        <v>100954.76</v>
      </c>
      <c r="G158" s="2">
        <f t="shared" si="2"/>
        <v>703157.61999999988</v>
      </c>
      <c r="H158" s="16" t="s">
        <v>450</v>
      </c>
    </row>
    <row r="159" spans="1:8" ht="12.45" x14ac:dyDescent="0.3">
      <c r="A159" s="19">
        <v>154</v>
      </c>
      <c r="B159" s="5" t="s">
        <v>210</v>
      </c>
      <c r="C159" s="4" t="s">
        <v>211</v>
      </c>
      <c r="D159" s="3">
        <v>769.69</v>
      </c>
      <c r="E159" s="2">
        <v>18.059999999999999</v>
      </c>
      <c r="F159" s="2">
        <v>284.58</v>
      </c>
      <c r="G159" s="2">
        <f t="shared" si="2"/>
        <v>1072.33</v>
      </c>
      <c r="H159" s="16" t="s">
        <v>450</v>
      </c>
    </row>
    <row r="160" spans="1:8" ht="12.45" x14ac:dyDescent="0.3">
      <c r="A160" s="18">
        <v>155</v>
      </c>
      <c r="B160" s="5" t="s">
        <v>218</v>
      </c>
      <c r="C160" s="4" t="s">
        <v>219</v>
      </c>
      <c r="D160" s="3">
        <v>0</v>
      </c>
      <c r="E160" s="2">
        <v>0</v>
      </c>
      <c r="F160" s="2">
        <v>0</v>
      </c>
      <c r="G160" s="2">
        <f t="shared" si="2"/>
        <v>0</v>
      </c>
      <c r="H160" s="16">
        <v>0</v>
      </c>
    </row>
    <row r="161" spans="1:8" ht="12.45" x14ac:dyDescent="0.3">
      <c r="A161" s="19">
        <v>156</v>
      </c>
      <c r="B161" s="5" t="s">
        <v>220</v>
      </c>
      <c r="C161" s="4" t="s">
        <v>221</v>
      </c>
      <c r="D161" s="3">
        <v>0</v>
      </c>
      <c r="E161" s="2">
        <v>0</v>
      </c>
      <c r="F161" s="2">
        <v>0</v>
      </c>
      <c r="G161" s="2">
        <f t="shared" si="2"/>
        <v>0</v>
      </c>
      <c r="H161" s="16">
        <v>0</v>
      </c>
    </row>
    <row r="162" spans="1:8" ht="12.45" x14ac:dyDescent="0.3">
      <c r="A162" s="18">
        <v>157</v>
      </c>
      <c r="B162" s="5" t="s">
        <v>222</v>
      </c>
      <c r="C162" s="4" t="s">
        <v>223</v>
      </c>
      <c r="D162" s="3">
        <v>0</v>
      </c>
      <c r="E162" s="2">
        <v>0</v>
      </c>
      <c r="F162" s="2">
        <v>0</v>
      </c>
      <c r="G162" s="2">
        <f t="shared" si="2"/>
        <v>0</v>
      </c>
      <c r="H162" s="16">
        <v>0</v>
      </c>
    </row>
    <row r="163" spans="1:8" ht="12.45" x14ac:dyDescent="0.3">
      <c r="A163" s="19">
        <v>158</v>
      </c>
      <c r="B163" s="5" t="s">
        <v>224</v>
      </c>
      <c r="C163" s="4" t="s">
        <v>225</v>
      </c>
      <c r="D163" s="3">
        <v>0</v>
      </c>
      <c r="E163" s="2">
        <v>0</v>
      </c>
      <c r="F163" s="2">
        <v>0</v>
      </c>
      <c r="G163" s="2">
        <f t="shared" si="2"/>
        <v>0</v>
      </c>
      <c r="H163" s="16">
        <v>0</v>
      </c>
    </row>
    <row r="164" spans="1:8" ht="12.45" x14ac:dyDescent="0.3">
      <c r="A164" s="18">
        <v>159</v>
      </c>
      <c r="B164" s="5" t="s">
        <v>226</v>
      </c>
      <c r="C164" s="4" t="s">
        <v>227</v>
      </c>
      <c r="D164" s="3">
        <v>0</v>
      </c>
      <c r="E164" s="2">
        <v>0</v>
      </c>
      <c r="F164" s="2">
        <v>0</v>
      </c>
      <c r="G164" s="2">
        <f t="shared" si="2"/>
        <v>0</v>
      </c>
      <c r="H164" s="16">
        <v>0</v>
      </c>
    </row>
    <row r="165" spans="1:8" ht="12.45" x14ac:dyDescent="0.3">
      <c r="A165" s="19">
        <v>160</v>
      </c>
      <c r="B165" s="5" t="s">
        <v>231</v>
      </c>
      <c r="C165" s="4" t="s">
        <v>232</v>
      </c>
      <c r="D165" s="3">
        <v>0</v>
      </c>
      <c r="E165" s="2">
        <v>0</v>
      </c>
      <c r="F165" s="2">
        <v>0</v>
      </c>
      <c r="G165" s="2">
        <f t="shared" si="2"/>
        <v>0</v>
      </c>
      <c r="H165" s="16">
        <v>0</v>
      </c>
    </row>
    <row r="166" spans="1:8" ht="12.45" x14ac:dyDescent="0.3">
      <c r="A166" s="18">
        <v>161</v>
      </c>
      <c r="B166" s="5" t="s">
        <v>273</v>
      </c>
      <c r="C166" s="4" t="s">
        <v>274</v>
      </c>
      <c r="D166" s="3">
        <v>0</v>
      </c>
      <c r="E166" s="2">
        <v>0</v>
      </c>
      <c r="F166" s="2">
        <v>0</v>
      </c>
      <c r="G166" s="2">
        <f t="shared" si="2"/>
        <v>0</v>
      </c>
      <c r="H166" s="16">
        <v>0</v>
      </c>
    </row>
    <row r="167" spans="1:8" ht="12.45" x14ac:dyDescent="0.3">
      <c r="A167" s="19">
        <v>162</v>
      </c>
      <c r="B167" s="5" t="s">
        <v>281</v>
      </c>
      <c r="C167" s="4" t="s">
        <v>282</v>
      </c>
      <c r="D167" s="3">
        <v>7551.18</v>
      </c>
      <c r="E167" s="2">
        <v>123.15</v>
      </c>
      <c r="F167" s="2">
        <v>2816.6</v>
      </c>
      <c r="G167" s="2">
        <f t="shared" si="2"/>
        <v>10490.93</v>
      </c>
      <c r="H167" s="16">
        <v>0.75</v>
      </c>
    </row>
    <row r="168" spans="1:8" ht="12.45" x14ac:dyDescent="0.3">
      <c r="A168" s="18">
        <v>163</v>
      </c>
      <c r="B168" s="5" t="s">
        <v>283</v>
      </c>
      <c r="C168" s="4" t="s">
        <v>284</v>
      </c>
      <c r="D168" s="3">
        <v>4031.8700000000003</v>
      </c>
      <c r="E168" s="2">
        <v>9.7200000000000006</v>
      </c>
      <c r="F168" s="2">
        <v>1162.8</v>
      </c>
      <c r="G168" s="2">
        <f t="shared" si="2"/>
        <v>5204.3900000000003</v>
      </c>
      <c r="H168" s="16">
        <v>0.5</v>
      </c>
    </row>
    <row r="169" spans="1:8" ht="12.45" x14ac:dyDescent="0.3">
      <c r="A169" s="19">
        <v>164</v>
      </c>
      <c r="B169" s="5" t="s">
        <v>363</v>
      </c>
      <c r="C169" s="4" t="s">
        <v>364</v>
      </c>
      <c r="D169" s="3">
        <v>0</v>
      </c>
      <c r="E169" s="2">
        <v>0</v>
      </c>
      <c r="F169" s="2">
        <v>0</v>
      </c>
      <c r="G169" s="2">
        <f t="shared" si="2"/>
        <v>0</v>
      </c>
      <c r="H169" s="16">
        <v>0</v>
      </c>
    </row>
    <row r="170" spans="1:8" ht="12.45" x14ac:dyDescent="0.3">
      <c r="A170" s="18">
        <v>165</v>
      </c>
      <c r="B170" s="5" t="s">
        <v>365</v>
      </c>
      <c r="C170" s="4" t="s">
        <v>366</v>
      </c>
      <c r="D170" s="3">
        <v>0</v>
      </c>
      <c r="E170" s="2">
        <v>0</v>
      </c>
      <c r="F170" s="2">
        <v>0</v>
      </c>
      <c r="G170" s="2">
        <f t="shared" si="2"/>
        <v>0</v>
      </c>
      <c r="H170" s="16">
        <v>0</v>
      </c>
    </row>
    <row r="171" spans="1:8" ht="12.45" x14ac:dyDescent="0.3">
      <c r="A171" s="19">
        <v>166</v>
      </c>
      <c r="B171" s="5" t="s">
        <v>385</v>
      </c>
      <c r="C171" s="4" t="s">
        <v>386</v>
      </c>
      <c r="D171" s="3">
        <v>0</v>
      </c>
      <c r="E171" s="2">
        <v>0</v>
      </c>
      <c r="F171" s="2">
        <v>0</v>
      </c>
      <c r="G171" s="2">
        <f t="shared" si="2"/>
        <v>0</v>
      </c>
      <c r="H171" s="16" t="s">
        <v>450</v>
      </c>
    </row>
    <row r="172" spans="1:8" ht="12.45" x14ac:dyDescent="0.3">
      <c r="A172" s="18">
        <v>167</v>
      </c>
      <c r="B172" s="5" t="s">
        <v>393</v>
      </c>
      <c r="C172" s="4" t="s">
        <v>394</v>
      </c>
      <c r="D172" s="3">
        <v>0</v>
      </c>
      <c r="E172" s="2">
        <v>0</v>
      </c>
      <c r="F172" s="2">
        <v>0</v>
      </c>
      <c r="G172" s="2">
        <f t="shared" si="2"/>
        <v>0</v>
      </c>
      <c r="H172" s="16">
        <v>0</v>
      </c>
    </row>
    <row r="173" spans="1:8" ht="12.45" x14ac:dyDescent="0.3">
      <c r="A173" s="19">
        <v>168</v>
      </c>
      <c r="B173" s="5" t="s">
        <v>395</v>
      </c>
      <c r="C173" s="4" t="s">
        <v>396</v>
      </c>
      <c r="D173" s="3">
        <v>0</v>
      </c>
      <c r="E173" s="2">
        <v>0</v>
      </c>
      <c r="F173" s="2">
        <v>0</v>
      </c>
      <c r="G173" s="2">
        <f t="shared" si="2"/>
        <v>0</v>
      </c>
      <c r="H173" s="16">
        <v>0</v>
      </c>
    </row>
    <row r="174" spans="1:8" ht="12.45" x14ac:dyDescent="0.3">
      <c r="A174" s="18">
        <v>169</v>
      </c>
      <c r="B174" s="5" t="s">
        <v>412</v>
      </c>
      <c r="C174" s="4" t="s">
        <v>413</v>
      </c>
      <c r="D174" s="3">
        <v>0</v>
      </c>
      <c r="E174" s="2">
        <v>0</v>
      </c>
      <c r="F174" s="2">
        <v>0</v>
      </c>
      <c r="G174" s="2">
        <f t="shared" si="2"/>
        <v>0</v>
      </c>
      <c r="H174" s="16">
        <v>0</v>
      </c>
    </row>
    <row r="175" spans="1:8" ht="12.45" x14ac:dyDescent="0.3">
      <c r="A175" s="19">
        <v>170</v>
      </c>
      <c r="B175" s="5" t="s">
        <v>428</v>
      </c>
      <c r="C175" s="4" t="s">
        <v>429</v>
      </c>
      <c r="D175" s="3">
        <v>0</v>
      </c>
      <c r="E175" s="2">
        <v>0</v>
      </c>
      <c r="F175" s="2">
        <v>0</v>
      </c>
      <c r="G175" s="2">
        <f t="shared" si="2"/>
        <v>0</v>
      </c>
      <c r="H175" s="16">
        <v>0</v>
      </c>
    </row>
    <row r="176" spans="1:8" ht="12.45" x14ac:dyDescent="0.3">
      <c r="A176" s="18">
        <v>171</v>
      </c>
      <c r="B176" s="5" t="s">
        <v>113</v>
      </c>
      <c r="C176" s="4" t="s">
        <v>114</v>
      </c>
      <c r="D176" s="3">
        <v>0</v>
      </c>
      <c r="E176" s="2">
        <v>0</v>
      </c>
      <c r="F176" s="2">
        <v>0</v>
      </c>
      <c r="G176" s="2">
        <f t="shared" si="2"/>
        <v>0</v>
      </c>
      <c r="H176" s="16">
        <v>0</v>
      </c>
    </row>
    <row r="177" spans="1:8" ht="12.45" x14ac:dyDescent="0.3">
      <c r="A177" s="19">
        <v>172</v>
      </c>
      <c r="B177" s="5" t="s">
        <v>147</v>
      </c>
      <c r="C177" s="4" t="s">
        <v>148</v>
      </c>
      <c r="D177" s="3">
        <v>424625.74</v>
      </c>
      <c r="E177" s="2">
        <v>4832.84</v>
      </c>
      <c r="F177" s="2">
        <v>169986.33</v>
      </c>
      <c r="G177" s="2">
        <f t="shared" si="2"/>
        <v>599444.91</v>
      </c>
      <c r="H177" s="16" t="s">
        <v>450</v>
      </c>
    </row>
    <row r="178" spans="1:8" ht="12.45" x14ac:dyDescent="0.3">
      <c r="A178" s="18">
        <v>173</v>
      </c>
      <c r="B178" s="5" t="s">
        <v>159</v>
      </c>
      <c r="C178" s="4" t="s">
        <v>160</v>
      </c>
      <c r="D178" s="3">
        <v>21940.47</v>
      </c>
      <c r="E178" s="2">
        <v>11.08</v>
      </c>
      <c r="F178" s="2">
        <v>8971.8700000000008</v>
      </c>
      <c r="G178" s="2">
        <f t="shared" si="2"/>
        <v>30923.420000000006</v>
      </c>
      <c r="H178" s="16">
        <v>0.2</v>
      </c>
    </row>
    <row r="179" spans="1:8" ht="12.45" x14ac:dyDescent="0.3">
      <c r="A179" s="19">
        <v>174</v>
      </c>
      <c r="B179" s="5" t="s">
        <v>182</v>
      </c>
      <c r="C179" s="4" t="s">
        <v>183</v>
      </c>
      <c r="D179" s="3">
        <v>35472.04</v>
      </c>
      <c r="E179" s="2">
        <v>115.57</v>
      </c>
      <c r="F179" s="2">
        <v>13825.28</v>
      </c>
      <c r="G179" s="2">
        <f t="shared" si="2"/>
        <v>49412.89</v>
      </c>
      <c r="H179" s="16" t="s">
        <v>450</v>
      </c>
    </row>
    <row r="180" spans="1:8" ht="12.45" x14ac:dyDescent="0.3">
      <c r="A180" s="18">
        <v>175</v>
      </c>
      <c r="B180" s="5" t="s">
        <v>198</v>
      </c>
      <c r="C180" s="4" t="s">
        <v>199</v>
      </c>
      <c r="D180" s="3">
        <v>381.52</v>
      </c>
      <c r="E180" s="2">
        <v>8.65</v>
      </c>
      <c r="F180" s="2">
        <v>138.87</v>
      </c>
      <c r="G180" s="2">
        <f t="shared" si="2"/>
        <v>529.04</v>
      </c>
      <c r="H180" s="16">
        <v>0.03</v>
      </c>
    </row>
    <row r="181" spans="1:8" ht="12.45" x14ac:dyDescent="0.3">
      <c r="A181" s="19">
        <v>176</v>
      </c>
      <c r="B181" s="5" t="s">
        <v>214</v>
      </c>
      <c r="C181" s="4" t="s">
        <v>215</v>
      </c>
      <c r="D181" s="3">
        <v>30707.579999999998</v>
      </c>
      <c r="E181" s="2">
        <v>65.16</v>
      </c>
      <c r="F181" s="2">
        <v>12060.56</v>
      </c>
      <c r="G181" s="2">
        <f t="shared" si="2"/>
        <v>42833.299999999996</v>
      </c>
      <c r="H181" s="16" t="s">
        <v>450</v>
      </c>
    </row>
    <row r="182" spans="1:8" ht="12.45" x14ac:dyDescent="0.3">
      <c r="A182" s="18">
        <v>177</v>
      </c>
      <c r="B182" s="5" t="s">
        <v>245</v>
      </c>
      <c r="C182" s="4" t="s">
        <v>246</v>
      </c>
      <c r="D182" s="3">
        <v>127739.59</v>
      </c>
      <c r="E182" s="2">
        <v>1169.42</v>
      </c>
      <c r="F182" s="2">
        <v>54460.13</v>
      </c>
      <c r="G182" s="2">
        <f t="shared" si="2"/>
        <v>183369.13999999998</v>
      </c>
      <c r="H182" s="16" t="s">
        <v>450</v>
      </c>
    </row>
    <row r="183" spans="1:8" ht="12.45" x14ac:dyDescent="0.3">
      <c r="A183" s="19">
        <v>178</v>
      </c>
      <c r="B183" s="5" t="s">
        <v>247</v>
      </c>
      <c r="C183" s="4" t="s">
        <v>248</v>
      </c>
      <c r="D183" s="3">
        <v>0</v>
      </c>
      <c r="E183" s="2">
        <v>0</v>
      </c>
      <c r="F183" s="2">
        <v>0</v>
      </c>
      <c r="G183" s="2">
        <f t="shared" si="2"/>
        <v>0</v>
      </c>
      <c r="H183" s="16">
        <v>0</v>
      </c>
    </row>
    <row r="184" spans="1:8" ht="12.45" x14ac:dyDescent="0.3">
      <c r="A184" s="18">
        <v>179</v>
      </c>
      <c r="B184" s="5" t="s">
        <v>261</v>
      </c>
      <c r="C184" s="4" t="s">
        <v>262</v>
      </c>
      <c r="D184" s="3">
        <v>0</v>
      </c>
      <c r="E184" s="2">
        <v>0</v>
      </c>
      <c r="F184" s="2">
        <v>0</v>
      </c>
      <c r="G184" s="2">
        <f t="shared" si="2"/>
        <v>0</v>
      </c>
      <c r="H184" s="16">
        <v>0</v>
      </c>
    </row>
    <row r="185" spans="1:8" ht="12.45" x14ac:dyDescent="0.3">
      <c r="A185" s="19">
        <v>180</v>
      </c>
      <c r="B185" s="5" t="s">
        <v>297</v>
      </c>
      <c r="C185" s="4" t="s">
        <v>298</v>
      </c>
      <c r="D185" s="3">
        <v>0</v>
      </c>
      <c r="E185" s="2">
        <v>0</v>
      </c>
      <c r="F185" s="2">
        <v>0</v>
      </c>
      <c r="G185" s="2">
        <f t="shared" si="2"/>
        <v>0</v>
      </c>
      <c r="H185" s="16">
        <v>0</v>
      </c>
    </row>
    <row r="186" spans="1:8" ht="12.45" x14ac:dyDescent="0.3">
      <c r="A186" s="18">
        <v>181</v>
      </c>
      <c r="B186" s="5" t="s">
        <v>336</v>
      </c>
      <c r="C186" s="4" t="s">
        <v>337</v>
      </c>
      <c r="D186" s="3">
        <v>0</v>
      </c>
      <c r="E186" s="2">
        <v>0</v>
      </c>
      <c r="F186" s="2">
        <v>0</v>
      </c>
      <c r="G186" s="2">
        <f t="shared" si="2"/>
        <v>0</v>
      </c>
      <c r="H186" s="16">
        <v>0</v>
      </c>
    </row>
    <row r="187" spans="1:8" ht="12.45" x14ac:dyDescent="0.3">
      <c r="A187" s="19">
        <v>182</v>
      </c>
      <c r="B187" s="5" t="s">
        <v>338</v>
      </c>
      <c r="C187" s="4" t="s">
        <v>339</v>
      </c>
      <c r="D187" s="3">
        <v>0</v>
      </c>
      <c r="E187" s="2">
        <v>0</v>
      </c>
      <c r="F187" s="2">
        <v>0</v>
      </c>
      <c r="G187" s="2">
        <f t="shared" si="2"/>
        <v>0</v>
      </c>
      <c r="H187" s="16">
        <v>0</v>
      </c>
    </row>
    <row r="188" spans="1:8" ht="12.45" x14ac:dyDescent="0.3">
      <c r="A188" s="18">
        <v>183</v>
      </c>
      <c r="B188" s="5" t="s">
        <v>426</v>
      </c>
      <c r="C188" s="4" t="s">
        <v>427</v>
      </c>
      <c r="D188" s="3">
        <v>0</v>
      </c>
      <c r="E188" s="2">
        <v>0</v>
      </c>
      <c r="F188" s="2">
        <v>0</v>
      </c>
      <c r="G188" s="2">
        <f t="shared" si="2"/>
        <v>0</v>
      </c>
      <c r="H188" s="16">
        <v>0</v>
      </c>
    </row>
    <row r="189" spans="1:8" ht="12.45" x14ac:dyDescent="0.3">
      <c r="A189" s="19">
        <v>184</v>
      </c>
      <c r="B189" s="5" t="s">
        <v>430</v>
      </c>
      <c r="C189" s="4" t="s">
        <v>431</v>
      </c>
      <c r="D189" s="3">
        <v>0</v>
      </c>
      <c r="E189" s="2">
        <v>0</v>
      </c>
      <c r="F189" s="2">
        <v>0</v>
      </c>
      <c r="G189" s="2">
        <f t="shared" si="2"/>
        <v>0</v>
      </c>
      <c r="H189" s="16">
        <v>0</v>
      </c>
    </row>
    <row r="190" spans="1:8" ht="12.45" x14ac:dyDescent="0.3">
      <c r="A190" s="18">
        <v>185</v>
      </c>
      <c r="B190" s="5" t="s">
        <v>22</v>
      </c>
      <c r="C190" s="4" t="s">
        <v>23</v>
      </c>
      <c r="D190" s="3">
        <v>11342.84</v>
      </c>
      <c r="E190" s="2">
        <v>272.20999999999998</v>
      </c>
      <c r="F190" s="2">
        <v>1409.91</v>
      </c>
      <c r="G190" s="2">
        <f t="shared" si="2"/>
        <v>13024.96</v>
      </c>
      <c r="H190" s="16">
        <v>0.8</v>
      </c>
    </row>
    <row r="191" spans="1:8" ht="12.45" x14ac:dyDescent="0.3">
      <c r="A191" s="19">
        <v>186</v>
      </c>
      <c r="B191" s="5" t="s">
        <v>64</v>
      </c>
      <c r="C191" s="4" t="s">
        <v>65</v>
      </c>
      <c r="D191" s="3">
        <v>0</v>
      </c>
      <c r="E191" s="2">
        <v>0</v>
      </c>
      <c r="F191" s="2">
        <v>0</v>
      </c>
      <c r="G191" s="2">
        <f t="shared" si="2"/>
        <v>0</v>
      </c>
      <c r="H191" s="16">
        <v>0</v>
      </c>
    </row>
    <row r="192" spans="1:8" ht="12.45" x14ac:dyDescent="0.3">
      <c r="A192" s="18">
        <v>187</v>
      </c>
      <c r="B192" s="5" t="s">
        <v>115</v>
      </c>
      <c r="C192" s="4" t="s">
        <v>116</v>
      </c>
      <c r="D192" s="3">
        <v>0</v>
      </c>
      <c r="E192" s="2">
        <v>0</v>
      </c>
      <c r="F192" s="2">
        <v>0</v>
      </c>
      <c r="G192" s="2">
        <f t="shared" si="2"/>
        <v>0</v>
      </c>
      <c r="H192" s="16">
        <v>0</v>
      </c>
    </row>
    <row r="193" spans="1:8" ht="12.45" x14ac:dyDescent="0.3">
      <c r="A193" s="19">
        <v>188</v>
      </c>
      <c r="B193" s="5" t="s">
        <v>168</v>
      </c>
      <c r="C193" s="4" t="s">
        <v>169</v>
      </c>
      <c r="D193" s="3">
        <v>8925.17</v>
      </c>
      <c r="E193" s="2">
        <v>66.53</v>
      </c>
      <c r="F193" s="2">
        <v>407.29</v>
      </c>
      <c r="G193" s="2">
        <f t="shared" si="2"/>
        <v>9398.9900000000016</v>
      </c>
      <c r="H193" s="16" t="s">
        <v>450</v>
      </c>
    </row>
    <row r="194" spans="1:8" ht="12.45" x14ac:dyDescent="0.3">
      <c r="A194" s="18">
        <v>189</v>
      </c>
      <c r="B194" s="5" t="s">
        <v>367</v>
      </c>
      <c r="C194" s="4" t="s">
        <v>368</v>
      </c>
      <c r="D194" s="3">
        <v>0</v>
      </c>
      <c r="E194" s="2">
        <v>0</v>
      </c>
      <c r="F194" s="2">
        <v>0</v>
      </c>
      <c r="G194" s="2">
        <f t="shared" si="2"/>
        <v>0</v>
      </c>
      <c r="H194" s="16">
        <v>0</v>
      </c>
    </row>
    <row r="195" spans="1:8" ht="12.45" x14ac:dyDescent="0.3">
      <c r="A195" s="19">
        <v>190</v>
      </c>
      <c r="B195" s="5" t="s">
        <v>4</v>
      </c>
      <c r="C195" s="4" t="s">
        <v>5</v>
      </c>
      <c r="D195" s="3">
        <v>15053.61</v>
      </c>
      <c r="E195" s="2">
        <v>1067.71</v>
      </c>
      <c r="F195" s="2">
        <v>0</v>
      </c>
      <c r="G195" s="2">
        <f t="shared" si="2"/>
        <v>16121.32</v>
      </c>
      <c r="H195" s="16">
        <v>0.9</v>
      </c>
    </row>
    <row r="196" spans="1:8" ht="12.45" x14ac:dyDescent="0.3">
      <c r="A196" s="18">
        <v>191</v>
      </c>
      <c r="B196" s="5" t="s">
        <v>30</v>
      </c>
      <c r="C196" s="4" t="s">
        <v>31</v>
      </c>
      <c r="D196" s="3">
        <v>10356.23</v>
      </c>
      <c r="E196" s="2">
        <v>482.54</v>
      </c>
      <c r="F196" s="2">
        <v>0</v>
      </c>
      <c r="G196" s="2">
        <f t="shared" si="2"/>
        <v>10838.77</v>
      </c>
      <c r="H196" s="16">
        <v>0.5</v>
      </c>
    </row>
    <row r="197" spans="1:8" ht="12.45" x14ac:dyDescent="0.3">
      <c r="A197" s="19">
        <v>192</v>
      </c>
      <c r="B197" s="5" t="s">
        <v>40</v>
      </c>
      <c r="C197" s="4" t="s">
        <v>41</v>
      </c>
      <c r="D197" s="3">
        <v>9119.84</v>
      </c>
      <c r="E197" s="2">
        <v>450.01</v>
      </c>
      <c r="F197" s="2">
        <v>0</v>
      </c>
      <c r="G197" s="2">
        <f t="shared" si="2"/>
        <v>9569.85</v>
      </c>
      <c r="H197" s="16">
        <v>0.6</v>
      </c>
    </row>
    <row r="198" spans="1:8" ht="12.45" x14ac:dyDescent="0.3">
      <c r="A198" s="18">
        <v>193</v>
      </c>
      <c r="B198" s="5" t="s">
        <v>97</v>
      </c>
      <c r="C198" s="4" t="s">
        <v>98</v>
      </c>
      <c r="D198" s="3">
        <v>60000</v>
      </c>
      <c r="E198" s="2">
        <v>2897.13</v>
      </c>
      <c r="F198" s="2">
        <v>0</v>
      </c>
      <c r="G198" s="2">
        <f t="shared" ref="G198:G234" si="3">D198+E198+F198</f>
        <v>62897.13</v>
      </c>
      <c r="H198" s="16">
        <v>0.8</v>
      </c>
    </row>
    <row r="199" spans="1:8" ht="12.45" x14ac:dyDescent="0.3">
      <c r="A199" s="19">
        <v>194</v>
      </c>
      <c r="B199" s="5" t="s">
        <v>117</v>
      </c>
      <c r="C199" s="4" t="s">
        <v>118</v>
      </c>
      <c r="D199" s="3">
        <v>500</v>
      </c>
      <c r="E199" s="2">
        <v>9.85</v>
      </c>
      <c r="F199" s="2">
        <v>0</v>
      </c>
      <c r="G199" s="2">
        <f t="shared" si="3"/>
        <v>509.85</v>
      </c>
      <c r="H199" s="16" t="s">
        <v>450</v>
      </c>
    </row>
    <row r="200" spans="1:8" ht="12.45" x14ac:dyDescent="0.3">
      <c r="A200" s="18">
        <v>195</v>
      </c>
      <c r="B200" s="5" t="s">
        <v>123</v>
      </c>
      <c r="C200" s="4" t="s">
        <v>124</v>
      </c>
      <c r="D200" s="3">
        <v>4000</v>
      </c>
      <c r="E200" s="2">
        <v>115.53</v>
      </c>
      <c r="F200" s="2">
        <v>0</v>
      </c>
      <c r="G200" s="2">
        <f t="shared" si="3"/>
        <v>4115.53</v>
      </c>
      <c r="H200" s="16" t="s">
        <v>450</v>
      </c>
    </row>
    <row r="201" spans="1:8" ht="12.45" x14ac:dyDescent="0.3">
      <c r="A201" s="19">
        <v>196</v>
      </c>
      <c r="B201" s="5" t="s">
        <v>131</v>
      </c>
      <c r="C201" s="4" t="s">
        <v>118</v>
      </c>
      <c r="D201" s="3">
        <v>1000</v>
      </c>
      <c r="E201" s="2">
        <v>26.17</v>
      </c>
      <c r="F201" s="2">
        <v>0</v>
      </c>
      <c r="G201" s="2">
        <f t="shared" si="3"/>
        <v>1026.17</v>
      </c>
      <c r="H201" s="16">
        <v>0.2</v>
      </c>
    </row>
    <row r="202" spans="1:8" ht="12.45" x14ac:dyDescent="0.3">
      <c r="A202" s="18">
        <v>197</v>
      </c>
      <c r="B202" s="5" t="s">
        <v>184</v>
      </c>
      <c r="C202" s="4" t="s">
        <v>185</v>
      </c>
      <c r="D202" s="3">
        <v>4092.58</v>
      </c>
      <c r="E202" s="2">
        <v>62.9</v>
      </c>
      <c r="F202" s="2">
        <v>0</v>
      </c>
      <c r="G202" s="2">
        <f t="shared" si="3"/>
        <v>4155.4799999999996</v>
      </c>
      <c r="H202" s="16" t="s">
        <v>450</v>
      </c>
    </row>
    <row r="203" spans="1:8" ht="12.45" x14ac:dyDescent="0.3">
      <c r="A203" s="19">
        <v>198</v>
      </c>
      <c r="B203" s="5" t="s">
        <v>190</v>
      </c>
      <c r="C203" s="4" t="s">
        <v>191</v>
      </c>
      <c r="D203" s="3">
        <v>40497</v>
      </c>
      <c r="E203" s="2">
        <v>1736.68</v>
      </c>
      <c r="F203" s="2">
        <v>0</v>
      </c>
      <c r="G203" s="2">
        <f t="shared" si="3"/>
        <v>42233.68</v>
      </c>
      <c r="H203" s="16">
        <v>0.9</v>
      </c>
    </row>
    <row r="204" spans="1:8" ht="12.45" x14ac:dyDescent="0.3">
      <c r="A204" s="18">
        <v>199</v>
      </c>
      <c r="B204" s="5" t="s">
        <v>291</v>
      </c>
      <c r="C204" s="4" t="s">
        <v>292</v>
      </c>
      <c r="D204" s="3">
        <v>500</v>
      </c>
      <c r="E204" s="2">
        <v>8.3000000000000007</v>
      </c>
      <c r="F204" s="2">
        <v>0</v>
      </c>
      <c r="G204" s="2">
        <f t="shared" si="3"/>
        <v>508.3</v>
      </c>
      <c r="H204" s="16">
        <v>0.05</v>
      </c>
    </row>
    <row r="205" spans="1:8" ht="12.45" x14ac:dyDescent="0.3">
      <c r="A205" s="19">
        <v>200</v>
      </c>
      <c r="B205" s="5" t="s">
        <v>369</v>
      </c>
      <c r="C205" s="4" t="s">
        <v>370</v>
      </c>
      <c r="D205" s="3">
        <v>0</v>
      </c>
      <c r="E205" s="2">
        <v>0</v>
      </c>
      <c r="F205" s="2">
        <v>0</v>
      </c>
      <c r="G205" s="2">
        <f t="shared" si="3"/>
        <v>0</v>
      </c>
      <c r="H205" s="16">
        <v>0</v>
      </c>
    </row>
    <row r="206" spans="1:8" ht="12.45" x14ac:dyDescent="0.3">
      <c r="A206" s="18">
        <v>201</v>
      </c>
      <c r="B206" s="5" t="s">
        <v>408</v>
      </c>
      <c r="C206" s="4" t="s">
        <v>118</v>
      </c>
      <c r="D206" s="3">
        <v>3012.5</v>
      </c>
      <c r="E206" s="2">
        <v>6.72</v>
      </c>
      <c r="F206" s="2">
        <v>0</v>
      </c>
      <c r="G206" s="2">
        <f t="shared" si="3"/>
        <v>3019.22</v>
      </c>
      <c r="H206" s="16">
        <v>0.25</v>
      </c>
    </row>
    <row r="207" spans="1:8" ht="12.45" x14ac:dyDescent="0.3">
      <c r="A207" s="19">
        <v>202</v>
      </c>
      <c r="B207" s="5" t="s">
        <v>418</v>
      </c>
      <c r="C207" s="4" t="s">
        <v>419</v>
      </c>
      <c r="D207" s="3">
        <v>0</v>
      </c>
      <c r="E207" s="2">
        <v>0</v>
      </c>
      <c r="F207" s="2">
        <v>0</v>
      </c>
      <c r="G207" s="2">
        <f t="shared" si="3"/>
        <v>0</v>
      </c>
      <c r="H207" s="16">
        <v>0</v>
      </c>
    </row>
    <row r="208" spans="1:8" ht="12.45" x14ac:dyDescent="0.3">
      <c r="A208" s="18">
        <v>203</v>
      </c>
      <c r="B208" s="5" t="s">
        <v>434</v>
      </c>
      <c r="C208" s="4" t="s">
        <v>435</v>
      </c>
      <c r="D208" s="3">
        <v>0</v>
      </c>
      <c r="E208" s="2">
        <v>0</v>
      </c>
      <c r="F208" s="2">
        <v>0</v>
      </c>
      <c r="G208" s="2">
        <f t="shared" si="3"/>
        <v>0</v>
      </c>
      <c r="H208" s="16">
        <v>0</v>
      </c>
    </row>
    <row r="209" spans="1:8" ht="12.45" x14ac:dyDescent="0.3">
      <c r="A209" s="19">
        <v>204</v>
      </c>
      <c r="B209" s="5" t="s">
        <v>0</v>
      </c>
      <c r="C209" s="4" t="s">
        <v>1</v>
      </c>
      <c r="D209" s="3">
        <v>9118.32</v>
      </c>
      <c r="E209" s="2">
        <v>512.15</v>
      </c>
      <c r="F209" s="2">
        <v>1473.66</v>
      </c>
      <c r="G209" s="2">
        <f t="shared" si="3"/>
        <v>11104.13</v>
      </c>
      <c r="H209" s="16">
        <v>0.9</v>
      </c>
    </row>
    <row r="210" spans="1:8" ht="12.45" x14ac:dyDescent="0.3">
      <c r="A210" s="18">
        <v>205</v>
      </c>
      <c r="B210" s="5" t="s">
        <v>42</v>
      </c>
      <c r="C210" s="4" t="s">
        <v>43</v>
      </c>
      <c r="D210" s="3">
        <v>103.89999999999999</v>
      </c>
      <c r="E210" s="2">
        <v>1.34</v>
      </c>
      <c r="F210" s="2">
        <v>20.58</v>
      </c>
      <c r="G210" s="2">
        <f t="shared" si="3"/>
        <v>125.82</v>
      </c>
      <c r="H210" s="16">
        <v>0.05</v>
      </c>
    </row>
    <row r="211" spans="1:8" ht="12.45" x14ac:dyDescent="0.3">
      <c r="A211" s="19">
        <v>206</v>
      </c>
      <c r="B211" s="5" t="s">
        <v>84</v>
      </c>
      <c r="C211" s="4" t="s">
        <v>85</v>
      </c>
      <c r="D211" s="3">
        <v>1893.83</v>
      </c>
      <c r="E211" s="2">
        <v>4.76</v>
      </c>
      <c r="F211" s="2">
        <v>120.23</v>
      </c>
      <c r="G211" s="2">
        <f t="shared" si="3"/>
        <v>2018.82</v>
      </c>
      <c r="H211" s="16">
        <v>0.7</v>
      </c>
    </row>
    <row r="212" spans="1:8" ht="12.45" x14ac:dyDescent="0.3">
      <c r="A212" s="18">
        <v>207</v>
      </c>
      <c r="B212" s="5" t="s">
        <v>103</v>
      </c>
      <c r="C212" s="4" t="s">
        <v>104</v>
      </c>
      <c r="D212" s="3">
        <v>1543.67</v>
      </c>
      <c r="E212" s="2">
        <v>57.9</v>
      </c>
      <c r="F212" s="2">
        <v>81.010000000000005</v>
      </c>
      <c r="G212" s="2">
        <f t="shared" si="3"/>
        <v>1682.5800000000002</v>
      </c>
      <c r="H212" s="16">
        <v>0.6</v>
      </c>
    </row>
    <row r="213" spans="1:8" ht="12.45" x14ac:dyDescent="0.3">
      <c r="A213" s="19">
        <v>208</v>
      </c>
      <c r="B213" s="5" t="s">
        <v>105</v>
      </c>
      <c r="C213" s="4" t="s">
        <v>106</v>
      </c>
      <c r="D213" s="3">
        <v>0</v>
      </c>
      <c r="E213" s="2">
        <v>0</v>
      </c>
      <c r="F213" s="2">
        <v>0</v>
      </c>
      <c r="G213" s="2">
        <f t="shared" si="3"/>
        <v>0</v>
      </c>
      <c r="H213" s="16">
        <v>0</v>
      </c>
    </row>
    <row r="214" spans="1:8" ht="12.45" x14ac:dyDescent="0.3">
      <c r="A214" s="18">
        <v>209</v>
      </c>
      <c r="B214" s="5" t="s">
        <v>125</v>
      </c>
      <c r="C214" s="4" t="s">
        <v>126</v>
      </c>
      <c r="D214" s="3">
        <v>0</v>
      </c>
      <c r="E214" s="2">
        <v>0</v>
      </c>
      <c r="F214" s="2">
        <v>0</v>
      </c>
      <c r="G214" s="2">
        <f t="shared" si="3"/>
        <v>0</v>
      </c>
      <c r="H214" s="16">
        <v>0</v>
      </c>
    </row>
    <row r="215" spans="1:8" ht="12.45" x14ac:dyDescent="0.3">
      <c r="A215" s="19">
        <v>210</v>
      </c>
      <c r="B215" s="5" t="s">
        <v>157</v>
      </c>
      <c r="C215" s="4" t="s">
        <v>158</v>
      </c>
      <c r="D215" s="3">
        <v>0</v>
      </c>
      <c r="E215" s="2">
        <v>0</v>
      </c>
      <c r="F215" s="2">
        <v>0</v>
      </c>
      <c r="G215" s="2">
        <f t="shared" si="3"/>
        <v>0</v>
      </c>
      <c r="H215" s="16">
        <v>0</v>
      </c>
    </row>
    <row r="216" spans="1:8" ht="12.45" x14ac:dyDescent="0.3">
      <c r="A216" s="18">
        <v>211</v>
      </c>
      <c r="B216" s="5" t="s">
        <v>167</v>
      </c>
      <c r="C216" s="4" t="s">
        <v>110</v>
      </c>
      <c r="D216" s="3">
        <v>14100.25</v>
      </c>
      <c r="E216" s="2">
        <v>769.24</v>
      </c>
      <c r="F216" s="2">
        <v>8235.73</v>
      </c>
      <c r="G216" s="2">
        <f t="shared" si="3"/>
        <v>23105.22</v>
      </c>
      <c r="H216" s="16" t="s">
        <v>450</v>
      </c>
    </row>
    <row r="217" spans="1:8" ht="12.45" x14ac:dyDescent="0.3">
      <c r="A217" s="19">
        <v>212</v>
      </c>
      <c r="B217" s="5" t="s">
        <v>180</v>
      </c>
      <c r="C217" s="4" t="s">
        <v>181</v>
      </c>
      <c r="D217" s="3">
        <v>0</v>
      </c>
      <c r="E217" s="2">
        <v>0</v>
      </c>
      <c r="F217" s="2">
        <v>0</v>
      </c>
      <c r="G217" s="2">
        <f t="shared" si="3"/>
        <v>0</v>
      </c>
      <c r="H217" s="16">
        <v>0</v>
      </c>
    </row>
    <row r="218" spans="1:8" ht="12.45" x14ac:dyDescent="0.3">
      <c r="A218" s="18">
        <v>213</v>
      </c>
      <c r="B218" s="5" t="s">
        <v>194</v>
      </c>
      <c r="C218" s="4" t="s">
        <v>195</v>
      </c>
      <c r="D218" s="3">
        <v>19749.410000000003</v>
      </c>
      <c r="E218" s="2">
        <v>294.45</v>
      </c>
      <c r="F218" s="2">
        <v>8115.75</v>
      </c>
      <c r="G218" s="2">
        <f t="shared" si="3"/>
        <v>28159.610000000004</v>
      </c>
      <c r="H218" s="16">
        <v>0.8</v>
      </c>
    </row>
    <row r="219" spans="1:8" ht="12.45" x14ac:dyDescent="0.3">
      <c r="A219" s="19">
        <v>214</v>
      </c>
      <c r="B219" s="5" t="s">
        <v>196</v>
      </c>
      <c r="C219" s="4" t="s">
        <v>197</v>
      </c>
      <c r="D219" s="3">
        <v>0</v>
      </c>
      <c r="E219" s="2">
        <v>0</v>
      </c>
      <c r="F219" s="2">
        <v>0</v>
      </c>
      <c r="G219" s="2">
        <f t="shared" si="3"/>
        <v>0</v>
      </c>
      <c r="H219" s="16">
        <v>0</v>
      </c>
    </row>
    <row r="220" spans="1:8" ht="12.45" x14ac:dyDescent="0.3">
      <c r="A220" s="18">
        <v>215</v>
      </c>
      <c r="B220" s="5" t="s">
        <v>212</v>
      </c>
      <c r="C220" s="4" t="s">
        <v>213</v>
      </c>
      <c r="D220" s="3">
        <v>0</v>
      </c>
      <c r="E220" s="2">
        <v>0</v>
      </c>
      <c r="F220" s="2">
        <v>0</v>
      </c>
      <c r="G220" s="2">
        <f t="shared" si="3"/>
        <v>0</v>
      </c>
      <c r="H220" s="16">
        <v>0</v>
      </c>
    </row>
    <row r="221" spans="1:8" ht="12.45" x14ac:dyDescent="0.3">
      <c r="A221" s="19">
        <v>216</v>
      </c>
      <c r="B221" s="5" t="s">
        <v>267</v>
      </c>
      <c r="C221" s="4" t="s">
        <v>268</v>
      </c>
      <c r="D221" s="3">
        <v>16274.560000000001</v>
      </c>
      <c r="E221" s="2">
        <v>57.39</v>
      </c>
      <c r="F221" s="2">
        <v>6210.13</v>
      </c>
      <c r="G221" s="2">
        <f t="shared" si="3"/>
        <v>22542.080000000002</v>
      </c>
      <c r="H221" s="16" t="s">
        <v>450</v>
      </c>
    </row>
    <row r="222" spans="1:8" ht="12.45" x14ac:dyDescent="0.3">
      <c r="A222" s="18">
        <v>217</v>
      </c>
      <c r="B222" s="5" t="s">
        <v>269</v>
      </c>
      <c r="C222" s="4" t="s">
        <v>270</v>
      </c>
      <c r="D222" s="3">
        <v>7749.24</v>
      </c>
      <c r="E222" s="2">
        <v>28.36</v>
      </c>
      <c r="F222" s="2">
        <v>2788.13</v>
      </c>
      <c r="G222" s="2">
        <f t="shared" si="3"/>
        <v>10565.73</v>
      </c>
      <c r="H222" s="16">
        <v>0.9</v>
      </c>
    </row>
    <row r="223" spans="1:8" ht="12.45" x14ac:dyDescent="0.3">
      <c r="A223" s="19">
        <v>218</v>
      </c>
      <c r="B223" s="5" t="s">
        <v>271</v>
      </c>
      <c r="C223" s="4" t="s">
        <v>110</v>
      </c>
      <c r="D223" s="3">
        <v>0</v>
      </c>
      <c r="E223" s="2">
        <v>0</v>
      </c>
      <c r="F223" s="2">
        <v>0</v>
      </c>
      <c r="G223" s="2">
        <f t="shared" si="3"/>
        <v>0</v>
      </c>
      <c r="H223" s="16">
        <v>0</v>
      </c>
    </row>
    <row r="224" spans="1:8" ht="12.45" x14ac:dyDescent="0.3">
      <c r="A224" s="18">
        <v>219</v>
      </c>
      <c r="B224" s="5" t="s">
        <v>272</v>
      </c>
      <c r="C224" s="4" t="s">
        <v>110</v>
      </c>
      <c r="D224" s="3">
        <v>0</v>
      </c>
      <c r="E224" s="2">
        <v>0</v>
      </c>
      <c r="F224" s="2">
        <v>0</v>
      </c>
      <c r="G224" s="2">
        <f t="shared" si="3"/>
        <v>0</v>
      </c>
      <c r="H224" s="16">
        <v>0</v>
      </c>
    </row>
    <row r="225" spans="1:8" ht="12.45" x14ac:dyDescent="0.3">
      <c r="A225" s="19">
        <v>220</v>
      </c>
      <c r="B225" s="5" t="s">
        <v>279</v>
      </c>
      <c r="C225" s="4" t="s">
        <v>280</v>
      </c>
      <c r="D225" s="3">
        <v>76.300000000000011</v>
      </c>
      <c r="E225" s="2">
        <v>1.72</v>
      </c>
      <c r="F225" s="2">
        <v>27.77</v>
      </c>
      <c r="G225" s="2">
        <f t="shared" si="3"/>
        <v>105.79</v>
      </c>
      <c r="H225" s="16">
        <v>0.1</v>
      </c>
    </row>
    <row r="226" spans="1:8" ht="12.45" x14ac:dyDescent="0.3">
      <c r="A226" s="18">
        <v>221</v>
      </c>
      <c r="B226" s="5" t="s">
        <v>293</v>
      </c>
      <c r="C226" s="4" t="s">
        <v>294</v>
      </c>
      <c r="D226" s="3">
        <v>0</v>
      </c>
      <c r="E226" s="2">
        <v>0</v>
      </c>
      <c r="F226" s="2">
        <v>0</v>
      </c>
      <c r="G226" s="2">
        <f t="shared" si="3"/>
        <v>0</v>
      </c>
      <c r="H226" s="16">
        <v>0</v>
      </c>
    </row>
    <row r="227" spans="1:8" ht="12.45" x14ac:dyDescent="0.3">
      <c r="A227" s="19">
        <v>222</v>
      </c>
      <c r="B227" s="5" t="s">
        <v>310</v>
      </c>
      <c r="C227" s="4" t="s">
        <v>311</v>
      </c>
      <c r="D227" s="3">
        <v>1568.25</v>
      </c>
      <c r="E227" s="2">
        <v>5.12</v>
      </c>
      <c r="F227" s="2">
        <v>584.96</v>
      </c>
      <c r="G227" s="2">
        <f t="shared" si="3"/>
        <v>2158.33</v>
      </c>
      <c r="H227" s="16" t="s">
        <v>450</v>
      </c>
    </row>
    <row r="228" spans="1:8" ht="12.45" x14ac:dyDescent="0.3">
      <c r="A228" s="18">
        <v>223</v>
      </c>
      <c r="B228" s="5" t="s">
        <v>373</v>
      </c>
      <c r="C228" s="4" t="s">
        <v>374</v>
      </c>
      <c r="D228" s="3">
        <v>68945.36</v>
      </c>
      <c r="E228" s="2">
        <v>388.14</v>
      </c>
      <c r="F228" s="2">
        <v>28445.32</v>
      </c>
      <c r="G228" s="2">
        <f t="shared" si="3"/>
        <v>97778.82</v>
      </c>
      <c r="H228" s="16">
        <v>0.95</v>
      </c>
    </row>
    <row r="229" spans="1:8" ht="12.45" x14ac:dyDescent="0.3">
      <c r="A229" s="19">
        <v>224</v>
      </c>
      <c r="B229" s="5" t="s">
        <v>401</v>
      </c>
      <c r="C229" s="4" t="s">
        <v>402</v>
      </c>
      <c r="D229" s="3">
        <v>1445.5</v>
      </c>
      <c r="E229" s="2">
        <v>4.8</v>
      </c>
      <c r="F229" s="2">
        <v>573.86</v>
      </c>
      <c r="G229" s="2">
        <f t="shared" si="3"/>
        <v>2024.1599999999999</v>
      </c>
      <c r="H229" s="16" t="s">
        <v>450</v>
      </c>
    </row>
    <row r="230" spans="1:8" ht="12.45" x14ac:dyDescent="0.3">
      <c r="A230" s="18">
        <v>225</v>
      </c>
      <c r="B230" s="5" t="s">
        <v>383</v>
      </c>
      <c r="C230" s="4" t="s">
        <v>384</v>
      </c>
      <c r="D230" s="3">
        <v>0</v>
      </c>
      <c r="E230" s="2">
        <v>0</v>
      </c>
      <c r="F230" s="2">
        <v>0</v>
      </c>
      <c r="G230" s="2">
        <f t="shared" si="3"/>
        <v>0</v>
      </c>
      <c r="H230" s="16">
        <v>0</v>
      </c>
    </row>
    <row r="231" spans="1:8" ht="12.45" x14ac:dyDescent="0.3">
      <c r="A231" s="19">
        <v>226</v>
      </c>
      <c r="B231" s="5" t="s">
        <v>109</v>
      </c>
      <c r="C231" s="4" t="s">
        <v>110</v>
      </c>
      <c r="D231" s="3">
        <v>6057.8099999999995</v>
      </c>
      <c r="E231" s="2">
        <v>600.9</v>
      </c>
      <c r="F231" s="2">
        <v>2945.96</v>
      </c>
      <c r="G231" s="2">
        <f t="shared" si="3"/>
        <v>9604.6699999999983</v>
      </c>
      <c r="H231" s="16">
        <v>0.9</v>
      </c>
    </row>
    <row r="232" spans="1:8" ht="12.45" x14ac:dyDescent="0.3">
      <c r="A232" s="18">
        <v>227</v>
      </c>
      <c r="B232" s="5" t="s">
        <v>375</v>
      </c>
      <c r="C232" s="4" t="s">
        <v>376</v>
      </c>
      <c r="D232" s="3">
        <v>0</v>
      </c>
      <c r="E232" s="2">
        <v>0</v>
      </c>
      <c r="F232" s="2">
        <v>0</v>
      </c>
      <c r="G232" s="2">
        <f t="shared" si="3"/>
        <v>0</v>
      </c>
      <c r="H232" s="16">
        <v>0</v>
      </c>
    </row>
    <row r="233" spans="1:8" ht="12.45" x14ac:dyDescent="0.3">
      <c r="A233" s="19">
        <v>228</v>
      </c>
      <c r="B233" s="5" t="s">
        <v>407</v>
      </c>
      <c r="C233" s="4" t="s">
        <v>376</v>
      </c>
      <c r="D233" s="3">
        <v>0</v>
      </c>
      <c r="E233" s="2">
        <v>0</v>
      </c>
      <c r="F233" s="2">
        <v>0</v>
      </c>
      <c r="G233" s="2">
        <f t="shared" si="3"/>
        <v>0</v>
      </c>
      <c r="H233" s="16">
        <v>0</v>
      </c>
    </row>
    <row r="234" spans="1:8" ht="12.45" x14ac:dyDescent="0.3">
      <c r="A234" s="18">
        <v>229</v>
      </c>
      <c r="B234" s="5" t="s">
        <v>10</v>
      </c>
      <c r="C234" s="4" t="s">
        <v>11</v>
      </c>
      <c r="D234" s="3">
        <v>98622.06</v>
      </c>
      <c r="E234" s="2">
        <v>1307.2</v>
      </c>
      <c r="F234" s="2">
        <v>28269.37</v>
      </c>
      <c r="G234" s="2">
        <f t="shared" si="3"/>
        <v>128198.62999999999</v>
      </c>
      <c r="H234" s="16">
        <v>0.95</v>
      </c>
    </row>
    <row r="235" spans="1:8" ht="12.75" customHeight="1" thickBot="1" x14ac:dyDescent="0.35">
      <c r="A235" s="17" t="s">
        <v>440</v>
      </c>
      <c r="B235" s="20"/>
      <c r="C235" s="20"/>
      <c r="D235" s="20"/>
      <c r="E235" s="20"/>
      <c r="F235" s="20"/>
      <c r="G235" s="20"/>
      <c r="H235" s="21"/>
    </row>
  </sheetData>
  <autoFilter ref="A5:G5" xr:uid="{00000000-0009-0000-0000-000000000000}">
    <sortState xmlns:xlrd2="http://schemas.microsoft.com/office/spreadsheetml/2017/richdata2" ref="A2:I189">
      <sortCondition ref="B1"/>
    </sortState>
  </autoFilter>
  <mergeCells count="1">
    <mergeCell ref="A4:H4"/>
  </mergeCells>
  <pageMargins left="0.7" right="0.7" top="0.75" bottom="0.75" header="0.3" footer="0.3"/>
  <pageSetup orientation="landscape" verticalDpi="0" r:id="rId1"/>
  <ignoredErrors>
    <ignoredError sqref="H7 B6:B234 H15 H216 H221 H227 H229 H202 H199:H200 H193 H181:H182 H179 H177 H171 H95:H153 H156:H159 H24:H50 H54:H73 H81:H8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1A4940-1A09-4F91-AA24-44B88610AF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D1DEC77-5137-482F-B8AA-971B354E4B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ACC36C-D36E-4793-91E0-E925FC956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G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Parsley Jr. \ Joseph \ Ryan</dc:creator>
  <cp:lastModifiedBy>Heather Temple</cp:lastModifiedBy>
  <dcterms:created xsi:type="dcterms:W3CDTF">2024-05-23T13:40:23Z</dcterms:created>
  <dcterms:modified xsi:type="dcterms:W3CDTF">2024-05-30T19:22:26Z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0x01010023D3BF6419712D41B897E776747B2DEC</vt:lpwstr>
  </property>
</Properties>
</file>