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4"/>
  <workbookPr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 - AG\"/>
    </mc:Choice>
  </mc:AlternateContent>
  <xr:revisionPtr revIDLastSave="1" documentId="13_ncr:1_{49E1B9DA-DD1B-41FC-A8B5-A134B58BF0D4}" xr6:coauthVersionLast="47" xr6:coauthVersionMax="47" xr10:uidLastSave="{3B60FBEB-D16E-42B7-ADE1-D3FDBD887653}"/>
  <bookViews>
    <workbookView xWindow="28680" yWindow="-120" windowWidth="29040" windowHeight="15840" xr2:uid="{2D5FFE81-BC49-4B4D-98CD-109A04B509A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E12" i="1"/>
  <c r="D8" i="1"/>
  <c r="E8" i="1" s="1"/>
  <c r="D9" i="1"/>
  <c r="E9" i="1" s="1"/>
  <c r="D10" i="1"/>
  <c r="E10" i="1" s="1"/>
  <c r="D11" i="1"/>
  <c r="E11" i="1" s="1"/>
  <c r="D12" i="1"/>
  <c r="D13" i="1"/>
  <c r="E13" i="1" s="1"/>
  <c r="D14" i="1"/>
  <c r="E14" i="1" s="1"/>
  <c r="D15" i="1"/>
  <c r="E15" i="1" s="1"/>
  <c r="D16" i="1"/>
  <c r="E16" i="1" s="1"/>
  <c r="E17" i="1"/>
  <c r="D7" i="1"/>
  <c r="E7" i="1" s="1"/>
</calcChain>
</file>

<file path=xl/sharedStrings.xml><?xml version="1.0" encoding="utf-8"?>
<sst xmlns="http://schemas.openxmlformats.org/spreadsheetml/2006/main" count="18" uniqueCount="18">
  <si>
    <t>Jackson Purchase Energy Corporation</t>
  </si>
  <si>
    <t>Case No. 2024-00085</t>
  </si>
  <si>
    <t>Item 28b(i) &amp; 28b(ii) - Full- and Part-Time Employees</t>
  </si>
  <si>
    <t>A</t>
  </si>
  <si>
    <t>B</t>
  </si>
  <si>
    <t>C</t>
  </si>
  <si>
    <t>D</t>
  </si>
  <si>
    <t>E</t>
  </si>
  <si>
    <t>F</t>
  </si>
  <si>
    <t>Year</t>
  </si>
  <si>
    <t xml:space="preserve">Total # of Full-Time Employees </t>
  </si>
  <si>
    <t>Partial-Year Full-Time Employees</t>
  </si>
  <si>
    <t>C / 2</t>
  </si>
  <si>
    <t>Average Full-Time Employees</t>
  </si>
  <si>
    <t>Part-Time Employees</t>
  </si>
  <si>
    <r>
      <rPr>
        <b/>
        <sz val="11"/>
        <color theme="1"/>
        <rFont val="Aptos Narrow"/>
        <family val="2"/>
        <scheme val="minor"/>
      </rPr>
      <t>*Note:</t>
    </r>
    <r>
      <rPr>
        <sz val="11"/>
        <color theme="1"/>
        <rFont val="Aptos Narrow"/>
        <family val="2"/>
        <scheme val="minor"/>
      </rPr>
      <t xml:space="preserve"> The number of employees who were not employed by Jackson Purchase for the entire year in years 2014-2024 (column C)</t>
    </r>
  </si>
  <si>
    <t>were divided by 2 (assuming 1/2 year employment) and subtracted from the total number of employees in column B to arrive at an</t>
  </si>
  <si>
    <t>average number of full-time employees in column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</si>
</sst>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3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8">
    <cellStyle name="Comma 2" xfId="2" xr:uid="{3E42F96D-B75A-4751-9A28-C94426174637}"/>
    <cellStyle name="Comma 2 2" xfId="7" xr:uid="{B7D6E33D-AA98-44B7-B13C-4931ED7BEAC8}"/>
    <cellStyle name="Comma 3" xfId="5" xr:uid="{9A14EAE9-7C6A-4161-9DC5-831BD5477058}"/>
    <cellStyle name="Normal" xfId="0" builtinId="0"/>
    <cellStyle name="Normal 2" xfId="1" xr:uid="{9E622DD4-8327-4D88-95AB-078D3DC578BB}"/>
    <cellStyle name="Normal 3" xfId="4" xr:uid="{404DECAC-BEC3-4388-9C11-58C2C9AFB496}"/>
    <cellStyle name="Percent 2" xfId="3" xr:uid="{491C3176-D9D7-4F3E-88D9-A287901DAA41}"/>
    <cellStyle name="Percent 3" xfId="6" xr:uid="{BDDDF019-2EF0-40FB-84B5-EF52E3536D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C03B-115A-4C0E-B0A9-AA4E51B0174F}">
  <dimension ref="A1:G21"/>
  <sheetViews>
    <sheetView tabSelected="1" workbookViewId="0">
      <selection activeCell="I19" sqref="I19"/>
    </sheetView>
  </sheetViews>
  <sheetFormatPr defaultRowHeight="15" customHeight="1"/>
  <cols>
    <col min="2" max="6" width="20.7109375" customWidth="1"/>
  </cols>
  <sheetData>
    <row r="1" spans="1:7" ht="15" customHeight="1">
      <c r="A1" s="2" t="s">
        <v>0</v>
      </c>
    </row>
    <row r="2" spans="1:7" ht="15" customHeight="1">
      <c r="A2" s="2" t="s">
        <v>1</v>
      </c>
    </row>
    <row r="3" spans="1:7" ht="15" customHeight="1">
      <c r="A3" s="2" t="s">
        <v>2</v>
      </c>
      <c r="B3" s="2"/>
    </row>
    <row r="4" spans="1:7" ht="15" customHeight="1">
      <c r="B4" s="2"/>
    </row>
    <row r="5" spans="1:7" s="5" customFormat="1" ht="15" customHeight="1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7" s="1" customFormat="1" ht="31.5" customHeight="1">
      <c r="A6" s="3" t="s">
        <v>9</v>
      </c>
      <c r="B6" s="6" t="s">
        <v>10</v>
      </c>
      <c r="C6" s="6" t="s">
        <v>11</v>
      </c>
      <c r="D6" s="6" t="s">
        <v>12</v>
      </c>
      <c r="E6" s="6" t="s">
        <v>13</v>
      </c>
      <c r="F6" s="6" t="s">
        <v>14</v>
      </c>
      <c r="G6" s="7"/>
    </row>
    <row r="7" spans="1:7" ht="15" customHeight="1">
      <c r="A7" s="1">
        <v>2014</v>
      </c>
      <c r="B7" s="1">
        <v>79</v>
      </c>
      <c r="C7" s="1">
        <v>14</v>
      </c>
      <c r="D7" s="4">
        <f>+C7/2</f>
        <v>7</v>
      </c>
      <c r="E7" s="4">
        <f>+B7-D7</f>
        <v>72</v>
      </c>
      <c r="F7" s="1">
        <v>0</v>
      </c>
      <c r="G7" s="1"/>
    </row>
    <row r="8" spans="1:7" ht="15" customHeight="1">
      <c r="A8" s="1">
        <v>2015</v>
      </c>
      <c r="B8" s="1">
        <v>75</v>
      </c>
      <c r="C8" s="1">
        <v>8</v>
      </c>
      <c r="D8" s="4">
        <f t="shared" ref="D8:D17" si="0">+C8/2</f>
        <v>4</v>
      </c>
      <c r="E8" s="4">
        <f t="shared" ref="E8:E17" si="1">+B8-D8</f>
        <v>71</v>
      </c>
      <c r="F8" s="1">
        <v>0</v>
      </c>
      <c r="G8" s="1"/>
    </row>
    <row r="9" spans="1:7" ht="15" customHeight="1">
      <c r="A9" s="1">
        <v>2016</v>
      </c>
      <c r="B9" s="1">
        <v>72</v>
      </c>
      <c r="C9" s="1">
        <v>9</v>
      </c>
      <c r="D9" s="4">
        <f t="shared" si="0"/>
        <v>4.5</v>
      </c>
      <c r="E9" s="4">
        <f t="shared" si="1"/>
        <v>67.5</v>
      </c>
      <c r="F9" s="1">
        <v>0</v>
      </c>
      <c r="G9" s="1"/>
    </row>
    <row r="10" spans="1:7" ht="15" customHeight="1">
      <c r="A10" s="1">
        <v>2017</v>
      </c>
      <c r="B10" s="1">
        <v>69</v>
      </c>
      <c r="C10" s="1">
        <v>9</v>
      </c>
      <c r="D10" s="4">
        <f t="shared" si="0"/>
        <v>4.5</v>
      </c>
      <c r="E10" s="4">
        <f t="shared" si="1"/>
        <v>64.5</v>
      </c>
      <c r="F10" s="1">
        <v>0</v>
      </c>
      <c r="G10" s="1"/>
    </row>
    <row r="11" spans="1:7" ht="15" customHeight="1">
      <c r="A11" s="1">
        <v>2018</v>
      </c>
      <c r="B11" s="1">
        <v>71</v>
      </c>
      <c r="C11" s="1">
        <v>11</v>
      </c>
      <c r="D11" s="4">
        <f t="shared" si="0"/>
        <v>5.5</v>
      </c>
      <c r="E11" s="4">
        <f t="shared" si="1"/>
        <v>65.5</v>
      </c>
      <c r="F11" s="1">
        <v>0</v>
      </c>
      <c r="G11" s="1"/>
    </row>
    <row r="12" spans="1:7" ht="15" customHeight="1">
      <c r="A12" s="1">
        <v>2019</v>
      </c>
      <c r="B12" s="1">
        <v>80</v>
      </c>
      <c r="C12" s="1">
        <v>24</v>
      </c>
      <c r="D12" s="4">
        <f t="shared" si="0"/>
        <v>12</v>
      </c>
      <c r="E12" s="4">
        <f t="shared" si="1"/>
        <v>68</v>
      </c>
      <c r="F12" s="1">
        <v>0</v>
      </c>
      <c r="G12" s="1"/>
    </row>
    <row r="13" spans="1:7" ht="15" customHeight="1">
      <c r="A13" s="1">
        <v>2020</v>
      </c>
      <c r="B13" s="1">
        <v>73</v>
      </c>
      <c r="C13" s="1">
        <v>7</v>
      </c>
      <c r="D13" s="4">
        <f t="shared" si="0"/>
        <v>3.5</v>
      </c>
      <c r="E13" s="4">
        <f t="shared" si="1"/>
        <v>69.5</v>
      </c>
      <c r="F13" s="1">
        <v>0</v>
      </c>
      <c r="G13" s="1"/>
    </row>
    <row r="14" spans="1:7" ht="15" customHeight="1">
      <c r="A14" s="1">
        <v>2021</v>
      </c>
      <c r="B14" s="1">
        <v>71</v>
      </c>
      <c r="C14" s="1">
        <v>9</v>
      </c>
      <c r="D14" s="4">
        <f t="shared" si="0"/>
        <v>4.5</v>
      </c>
      <c r="E14" s="4">
        <f t="shared" si="1"/>
        <v>66.5</v>
      </c>
      <c r="F14" s="1">
        <v>0</v>
      </c>
      <c r="G14" s="1"/>
    </row>
    <row r="15" spans="1:7" ht="15" customHeight="1">
      <c r="A15" s="1">
        <v>2022</v>
      </c>
      <c r="B15" s="1">
        <v>72</v>
      </c>
      <c r="C15" s="1">
        <v>11</v>
      </c>
      <c r="D15" s="4">
        <f t="shared" si="0"/>
        <v>5.5</v>
      </c>
      <c r="E15" s="4">
        <f t="shared" si="1"/>
        <v>66.5</v>
      </c>
      <c r="F15" s="1">
        <v>0</v>
      </c>
      <c r="G15" s="1"/>
    </row>
    <row r="16" spans="1:7" ht="15" customHeight="1">
      <c r="A16" s="1">
        <v>2023</v>
      </c>
      <c r="B16" s="1">
        <v>70</v>
      </c>
      <c r="C16" s="1">
        <v>5</v>
      </c>
      <c r="D16" s="4">
        <f t="shared" si="0"/>
        <v>2.5</v>
      </c>
      <c r="E16" s="4">
        <f t="shared" si="1"/>
        <v>67.5</v>
      </c>
      <c r="F16" s="1">
        <v>0</v>
      </c>
      <c r="G16" s="1"/>
    </row>
    <row r="17" spans="1:7" ht="15" customHeight="1">
      <c r="A17" s="1">
        <v>2024</v>
      </c>
      <c r="B17" s="1">
        <v>74</v>
      </c>
      <c r="C17" s="1">
        <v>11</v>
      </c>
      <c r="D17" s="4">
        <f>+C17/2</f>
        <v>5.5</v>
      </c>
      <c r="E17" s="4">
        <f t="shared" si="1"/>
        <v>68.5</v>
      </c>
      <c r="F17" s="1">
        <v>0</v>
      </c>
      <c r="G17" s="1"/>
    </row>
    <row r="19" spans="1:7" ht="15" customHeight="1">
      <c r="A19" t="s">
        <v>15</v>
      </c>
    </row>
    <row r="20" spans="1:7" ht="15" customHeight="1">
      <c r="A20" t="s">
        <v>16</v>
      </c>
    </row>
    <row r="21" spans="1:7" ht="15" customHeight="1">
      <c r="A21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3D977B-B6FC-42DD-8C7D-B6E60C087DD5}"/>
</file>

<file path=customXml/itemProps2.xml><?xml version="1.0" encoding="utf-8"?>
<ds:datastoreItem xmlns:ds="http://schemas.openxmlformats.org/officeDocument/2006/customXml" ds:itemID="{1632AABF-0DB0-43D5-80DD-C4A040451C6E}"/>
</file>

<file path=customXml/itemProps3.xml><?xml version="1.0" encoding="utf-8"?>
<ds:datastoreItem xmlns:ds="http://schemas.openxmlformats.org/officeDocument/2006/customXml" ds:itemID="{F7C1D01F-37F7-485F-B3C6-5E39413BEC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 Blagg</dc:creator>
  <cp:keywords/>
  <dc:description/>
  <cp:lastModifiedBy>Meredith Kendall</cp:lastModifiedBy>
  <cp:revision/>
  <dcterms:created xsi:type="dcterms:W3CDTF">2024-06-06T20:18:45Z</dcterms:created>
  <dcterms:modified xsi:type="dcterms:W3CDTF">2024-06-10T21:17:47Z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