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U:\PSC\Rate Case\Rate Case 2024\Second Data Request\"/>
    </mc:Choice>
  </mc:AlternateContent>
  <xr:revisionPtr revIDLastSave="0" documentId="13_ncr:9_{D776EC64-1919-4394-8E17-05566AC8275F}" xr6:coauthVersionLast="47" xr6:coauthVersionMax="47" xr10:uidLastSave="{00000000-0000-0000-0000-000000000000}"/>
  <bookViews>
    <workbookView xWindow="28680" yWindow="-120" windowWidth="29040" windowHeight="15840" xr2:uid="{8A61E209-9EEE-482D-95AC-CDCA45E9C242}"/>
  </bookViews>
  <sheets>
    <sheet name="Sheet1" sheetId="2" r:id="rId1"/>
  </sheets>
  <calcPr calcId="0"/>
</workbook>
</file>

<file path=xl/calcChain.xml><?xml version="1.0" encoding="utf-8"?>
<calcChain xmlns="http://schemas.openxmlformats.org/spreadsheetml/2006/main">
  <c r="B10" i="2" l="1"/>
  <c r="B9" i="2"/>
  <c r="B11" i="2" s="1"/>
</calcChain>
</file>

<file path=xl/sharedStrings.xml><?xml version="1.0" encoding="utf-8"?>
<sst xmlns="http://schemas.openxmlformats.org/spreadsheetml/2006/main" count="11" uniqueCount="11">
  <si>
    <t>Amount</t>
  </si>
  <si>
    <t>Test Year Expense Description</t>
  </si>
  <si>
    <t>Total Interest - Other</t>
  </si>
  <si>
    <t>Interest expense on short-term borrowings</t>
  </si>
  <si>
    <t>Less: Interest expense on short-term borrowings</t>
  </si>
  <si>
    <t>Adjusted Interest - Other</t>
  </si>
  <si>
    <t>Consumer deposit interest expense</t>
  </si>
  <si>
    <t>Interest expense on capital lease</t>
  </si>
  <si>
    <t>Jackson Purchase Energy Corporation</t>
  </si>
  <si>
    <t>Case No. 2024-00085</t>
  </si>
  <si>
    <t>Item 4 - Calculation of Interest -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</si>
</sst>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44" fontId="0" fillId="0" borderId="0" xfId="1" applyFont="1"/>
    <xf numFmtId="0" fontId="16" fillId="0" borderId="0" xfId="0" applyFont="1" applyAlignment="1">
      <alignment horizontal="center"/>
    </xf>
    <xf numFmtId="44" fontId="16" fillId="0" borderId="0" xfId="1" applyFont="1" applyAlignment="1">
      <alignment horizontal="center"/>
    </xf>
    <xf numFmtId="44" fontId="0" fillId="0" borderId="10" xfId="1" applyFont="1" applyBorder="1"/>
    <xf numFmtId="44" fontId="0" fillId="0" borderId="11" xfId="1" applyFont="1" applyBorder="1"/>
    <xf numFmtId="0" fontId="16" fillId="0" borderId="0" xfId="0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B3C6B-7783-4C58-BF49-4A79B6B83E60}">
  <dimension ref="A1:B12"/>
  <sheetViews>
    <sheetView tabSelected="1" workbookViewId="0">
      <selection activeCell="B14" sqref="B14"/>
    </sheetView>
  </sheetViews>
  <sheetFormatPr defaultRowHeight="15" x14ac:dyDescent="0.25"/>
  <cols>
    <col min="1" max="1" width="44" bestFit="1" customWidth="1"/>
    <col min="2" max="2" width="12.5703125" style="1" bestFit="1" customWidth="1"/>
  </cols>
  <sheetData>
    <row r="1" spans="1:2" x14ac:dyDescent="0.25">
      <c r="A1" s="6" t="s">
        <v>8</v>
      </c>
    </row>
    <row r="2" spans="1:2" x14ac:dyDescent="0.25">
      <c r="A2" s="6" t="s">
        <v>9</v>
      </c>
    </row>
    <row r="3" spans="1:2" x14ac:dyDescent="0.25">
      <c r="A3" s="6" t="s">
        <v>10</v>
      </c>
    </row>
    <row r="5" spans="1:2" s="2" customFormat="1" x14ac:dyDescent="0.25">
      <c r="A5" s="2" t="s">
        <v>1</v>
      </c>
      <c r="B5" s="3" t="s">
        <v>0</v>
      </c>
    </row>
    <row r="6" spans="1:2" x14ac:dyDescent="0.25">
      <c r="A6" t="s">
        <v>6</v>
      </c>
      <c r="B6" s="1">
        <v>148132.01999999999</v>
      </c>
    </row>
    <row r="7" spans="1:2" x14ac:dyDescent="0.25">
      <c r="A7" t="s">
        <v>7</v>
      </c>
      <c r="B7" s="1">
        <v>1603.1</v>
      </c>
    </row>
    <row r="8" spans="1:2" x14ac:dyDescent="0.25">
      <c r="A8" t="s">
        <v>3</v>
      </c>
      <c r="B8" s="1">
        <v>3575.34</v>
      </c>
    </row>
    <row r="9" spans="1:2" x14ac:dyDescent="0.25">
      <c r="A9" t="s">
        <v>2</v>
      </c>
      <c r="B9" s="5">
        <f>SUM(B6:B8)</f>
        <v>153310.46</v>
      </c>
    </row>
    <row r="10" spans="1:2" x14ac:dyDescent="0.25">
      <c r="A10" t="s">
        <v>4</v>
      </c>
      <c r="B10" s="1">
        <f>+-B8</f>
        <v>-3575.34</v>
      </c>
    </row>
    <row r="11" spans="1:2" ht="15.75" thickBot="1" x14ac:dyDescent="0.3">
      <c r="A11" t="s">
        <v>5</v>
      </c>
      <c r="B11" s="4">
        <f>+B9+B10</f>
        <v>149735.12</v>
      </c>
    </row>
    <row r="12" spans="1:2" ht="15.75" thickTop="1" x14ac:dyDescent="0.25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DB8F9F80BF78479D539EABD46DA1AA" ma:contentTypeVersion="4" ma:contentTypeDescription="Create a new document." ma:contentTypeScope="" ma:versionID="e6ed01a1a62f24bde6d2b19d81c657ec">
  <xsd:schema xmlns:xsd="http://www.w3.org/2001/XMLSchema" xmlns:xs="http://www.w3.org/2001/XMLSchema" xmlns:p="http://schemas.microsoft.com/office/2006/metadata/properties" xmlns:ns2="d7aa59e4-26b3-4843-85f5-5d92debce9c4" targetNamespace="http://schemas.microsoft.com/office/2006/metadata/properties" ma:root="true" ma:fieldsID="c80119f8c39695031369cc7aeeea9260" ns2:_="">
    <xsd:import namespace="d7aa59e4-26b3-4843-85f5-5d92debce9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aa59e4-26b3-4843-85f5-5d92debce9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34FB13-2F2C-455D-A75B-09A55E12AF4B}"/>
</file>

<file path=customXml/itemProps2.xml><?xml version="1.0" encoding="utf-8"?>
<ds:datastoreItem xmlns:ds="http://schemas.openxmlformats.org/officeDocument/2006/customXml" ds:itemID="{BC4F23AE-F27F-4899-BDE0-5105DC2A39EA}"/>
</file>

<file path=customXml/itemProps3.xml><?xml version="1.0" encoding="utf-8"?>
<ds:datastoreItem xmlns:ds="http://schemas.openxmlformats.org/officeDocument/2006/customXml" ds:itemID="{66308CCC-BE11-48C7-88B8-9B70726CC7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Meredith Kendall</dc:creator>
  <cp:lastModifiedBy>Meredith Kendall</cp:lastModifiedBy>
  <dcterms:created xsi:type="dcterms:W3CDTF">2024-05-29T21:31:43Z</dcterms:created>
  <dcterms:modified xsi:type="dcterms:W3CDTF">2024-05-29T21:39:00Z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0x010100DBDB8F9F80BF78479D539EABD46DA1AA</vt:lpwstr>
  </property>
</Properties>
</file>