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U:\PSC\Rate Case\Rate Case 2024\First Data Request\"/>
    </mc:Choice>
  </mc:AlternateContent>
  <xr:revisionPtr revIDLastSave="0" documentId="13_ncr:1_{FFA099C5-9D26-45A4-A863-3FCBC627658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chedule L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2" l="1"/>
  <c r="C15" i="2" l="1"/>
</calcChain>
</file>

<file path=xl/sharedStrings.xml><?xml version="1.0" encoding="utf-8"?>
<sst xmlns="http://schemas.openxmlformats.org/spreadsheetml/2006/main" count="32" uniqueCount="31">
  <si>
    <t>Amount</t>
  </si>
  <si>
    <t>Community Events</t>
  </si>
  <si>
    <t>Jackson Purchase Energy Corporation</t>
  </si>
  <si>
    <t>Case No. 2024-00085</t>
  </si>
  <si>
    <t>Item 45(b) - Analysis of Miscellaneous General Expenses</t>
  </si>
  <si>
    <t>Schedule L2</t>
  </si>
  <si>
    <t>Line No.</t>
  </si>
  <si>
    <t>Item</t>
  </si>
  <si>
    <t>(a)</t>
  </si>
  <si>
    <t>(b)</t>
  </si>
  <si>
    <t>Industry Association Dues</t>
  </si>
  <si>
    <t>Stockholder and Debt Service Expenses</t>
  </si>
  <si>
    <t>Instituional Advertising</t>
  </si>
  <si>
    <t>Conservation Advertising</t>
  </si>
  <si>
    <t>Rate Department Load Studies</t>
  </si>
  <si>
    <t>Director's Fees and Expenses</t>
  </si>
  <si>
    <t>Dues and Subscriptions</t>
  </si>
  <si>
    <t>Miscellaneous</t>
  </si>
  <si>
    <t>Total</t>
  </si>
  <si>
    <t>Amount Assigned to KY Retail</t>
  </si>
  <si>
    <t>Notes</t>
  </si>
  <si>
    <t>Labor &amp; Benefits</t>
  </si>
  <si>
    <t>Sales/UGRL tax on JPEC electric usage</t>
  </si>
  <si>
    <t>Fleet-related expenses</t>
  </si>
  <si>
    <t>Property Tax Expense/RECC Assessment Accrual</t>
  </si>
  <si>
    <t>*Note: Amounts were booked to G/L Account 930.200 - Miscellaneous General Expenses.</t>
  </si>
  <si>
    <t>KAEC and NRECA dues</t>
  </si>
  <si>
    <t>NRECA Compensation Data subscription</t>
  </si>
  <si>
    <t>See below for further breakdown</t>
  </si>
  <si>
    <t>Breakdown of Miscellaneous category above:</t>
  </si>
  <si>
    <t>Industry Association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</si>
</sst>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44" fontId="0" fillId="0" borderId="10" xfId="0" applyNumberFormat="1" applyBorder="1"/>
    <xf numFmtId="0" fontId="16" fillId="0" borderId="0" xfId="0" applyFont="1" applyAlignment="1">
      <alignment horizontal="center"/>
    </xf>
    <xf numFmtId="0" fontId="16" fillId="0" borderId="0" xfId="0" applyFont="1"/>
    <xf numFmtId="44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workbookViewId="0">
      <selection activeCell="D21" sqref="D21"/>
    </sheetView>
  </sheetViews>
  <sheetFormatPr defaultRowHeight="15" x14ac:dyDescent="0.25"/>
  <cols>
    <col min="2" max="2" width="43.140625" customWidth="1"/>
    <col min="3" max="3" width="21.42578125" customWidth="1"/>
    <col min="4" max="4" width="36.7109375" customWidth="1"/>
  </cols>
  <sheetData>
    <row r="1" spans="1:4" x14ac:dyDescent="0.25">
      <c r="A1" s="3" t="s">
        <v>2</v>
      </c>
    </row>
    <row r="2" spans="1:4" x14ac:dyDescent="0.25">
      <c r="A2" s="3" t="s">
        <v>3</v>
      </c>
    </row>
    <row r="3" spans="1:4" x14ac:dyDescent="0.25">
      <c r="A3" s="3" t="s">
        <v>4</v>
      </c>
      <c r="D3" s="2" t="s">
        <v>5</v>
      </c>
    </row>
    <row r="5" spans="1:4" s="2" customFormat="1" x14ac:dyDescent="0.25">
      <c r="B5" s="2" t="s">
        <v>7</v>
      </c>
      <c r="C5" s="2" t="s">
        <v>0</v>
      </c>
    </row>
    <row r="6" spans="1:4" s="2" customFormat="1" x14ac:dyDescent="0.25">
      <c r="A6" s="2" t="s">
        <v>6</v>
      </c>
      <c r="B6" s="2" t="s">
        <v>8</v>
      </c>
      <c r="C6" s="2" t="s">
        <v>9</v>
      </c>
      <c r="D6" s="2" t="s">
        <v>20</v>
      </c>
    </row>
    <row r="7" spans="1:4" x14ac:dyDescent="0.25">
      <c r="A7">
        <v>1</v>
      </c>
      <c r="B7" t="s">
        <v>10</v>
      </c>
      <c r="C7" s="4">
        <v>108501.69999999997</v>
      </c>
      <c r="D7" t="s">
        <v>26</v>
      </c>
    </row>
    <row r="8" spans="1:4" x14ac:dyDescent="0.25">
      <c r="A8">
        <v>2</v>
      </c>
      <c r="B8" t="s">
        <v>11</v>
      </c>
      <c r="C8" s="4">
        <v>0</v>
      </c>
    </row>
    <row r="9" spans="1:4" x14ac:dyDescent="0.25">
      <c r="A9">
        <v>3</v>
      </c>
      <c r="B9" t="s">
        <v>12</v>
      </c>
      <c r="C9" s="4">
        <v>0</v>
      </c>
    </row>
    <row r="10" spans="1:4" x14ac:dyDescent="0.25">
      <c r="A10">
        <v>4</v>
      </c>
      <c r="B10" t="s">
        <v>13</v>
      </c>
      <c r="C10" s="4">
        <v>0</v>
      </c>
    </row>
    <row r="11" spans="1:4" x14ac:dyDescent="0.25">
      <c r="A11">
        <v>5</v>
      </c>
      <c r="B11" t="s">
        <v>14</v>
      </c>
      <c r="C11" s="4">
        <v>0</v>
      </c>
    </row>
    <row r="12" spans="1:4" x14ac:dyDescent="0.25">
      <c r="A12">
        <v>6</v>
      </c>
      <c r="B12" t="s">
        <v>15</v>
      </c>
      <c r="C12" s="4">
        <v>0</v>
      </c>
    </row>
    <row r="13" spans="1:4" x14ac:dyDescent="0.25">
      <c r="A13">
        <v>7</v>
      </c>
      <c r="B13" t="s">
        <v>16</v>
      </c>
      <c r="C13" s="4">
        <v>650</v>
      </c>
      <c r="D13" t="s">
        <v>27</v>
      </c>
    </row>
    <row r="14" spans="1:4" x14ac:dyDescent="0.25">
      <c r="A14">
        <v>8</v>
      </c>
      <c r="B14" t="s">
        <v>17</v>
      </c>
      <c r="C14" s="4">
        <v>179647.86999999994</v>
      </c>
      <c r="D14" t="s">
        <v>28</v>
      </c>
    </row>
    <row r="15" spans="1:4" ht="15.75" thickBot="1" x14ac:dyDescent="0.3">
      <c r="A15">
        <v>9</v>
      </c>
      <c r="B15" t="s">
        <v>18</v>
      </c>
      <c r="C15" s="1">
        <f>SUM(C7:C14)</f>
        <v>288799.56999999989</v>
      </c>
    </row>
    <row r="16" spans="1:4" x14ac:dyDescent="0.25">
      <c r="A16">
        <v>10</v>
      </c>
      <c r="B16" t="s">
        <v>19</v>
      </c>
    </row>
    <row r="19" spans="2:3" x14ac:dyDescent="0.25">
      <c r="B19" s="3" t="s">
        <v>25</v>
      </c>
    </row>
    <row r="20" spans="2:3" ht="7.5" customHeight="1" x14ac:dyDescent="0.25"/>
    <row r="21" spans="2:3" x14ac:dyDescent="0.25">
      <c r="B21" s="3" t="s">
        <v>29</v>
      </c>
    </row>
    <row r="22" spans="2:3" x14ac:dyDescent="0.25">
      <c r="B22" t="s">
        <v>1</v>
      </c>
      <c r="C22" s="4">
        <v>5553.4599999999991</v>
      </c>
    </row>
    <row r="23" spans="2:3" x14ac:dyDescent="0.25">
      <c r="B23" t="s">
        <v>23</v>
      </c>
      <c r="C23" s="4">
        <v>1424.27</v>
      </c>
    </row>
    <row r="24" spans="2:3" x14ac:dyDescent="0.25">
      <c r="B24" t="s">
        <v>30</v>
      </c>
      <c r="C24" s="4">
        <v>1315.9</v>
      </c>
    </row>
    <row r="25" spans="2:3" x14ac:dyDescent="0.25">
      <c r="B25" t="s">
        <v>21</v>
      </c>
      <c r="C25" s="4">
        <v>8431.0800000000017</v>
      </c>
    </row>
    <row r="26" spans="2:3" x14ac:dyDescent="0.25">
      <c r="B26" t="s">
        <v>24</v>
      </c>
      <c r="C26" s="4">
        <v>152255.99</v>
      </c>
    </row>
    <row r="27" spans="2:3" x14ac:dyDescent="0.25">
      <c r="B27" t="s">
        <v>22</v>
      </c>
      <c r="C27" s="4">
        <v>10667.17</v>
      </c>
    </row>
    <row r="28" spans="2:3" ht="15.75" thickBot="1" x14ac:dyDescent="0.3">
      <c r="B28" t="s">
        <v>18</v>
      </c>
      <c r="C28" s="1">
        <f>SUM(C22:C27)</f>
        <v>179647.87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3846BC-D9FD-4F5F-8A3B-44842A84ED2E}"/>
</file>

<file path=customXml/itemProps2.xml><?xml version="1.0" encoding="utf-8"?>
<ds:datastoreItem xmlns:ds="http://schemas.openxmlformats.org/officeDocument/2006/customXml" ds:itemID="{7AFC9AEF-7D1F-47F5-9AA6-855BF14ED37C}"/>
</file>

<file path=customXml/itemProps3.xml><?xml version="1.0" encoding="utf-8"?>
<ds:datastoreItem xmlns:ds="http://schemas.openxmlformats.org/officeDocument/2006/customXml" ds:itemID="{7228C046-7FB0-439B-A43F-E714C3405C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Kendall</dc:creator>
  <cp:lastModifiedBy>Meredith Kendall</cp:lastModifiedBy>
  <dcterms:created xsi:type="dcterms:W3CDTF">2024-05-02T17:15:34Z</dcterms:created>
  <dcterms:modified xsi:type="dcterms:W3CDTF">2024-05-07T15:33:35Z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