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DFB46542-D965-4395-9C27-A38EA3CD86DD}" xr6:coauthVersionLast="47" xr6:coauthVersionMax="47" xr10:uidLastSave="{00000000-0000-0000-0000-000000000000}"/>
  <bookViews>
    <workbookView xWindow="28680" yWindow="-120" windowWidth="29040" windowHeight="15840" xr2:uid="{7BC7AC82-DF0B-42B1-8E5A-15E2E67C243F}"/>
  </bookViews>
  <sheets>
    <sheet name="Cash Balan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9" i="2"/>
  <c r="C10" i="2"/>
  <c r="C12" i="2"/>
</calcChain>
</file>

<file path=xl/sharedStrings.xml><?xml version="1.0" encoding="utf-8"?>
<sst xmlns="http://schemas.openxmlformats.org/spreadsheetml/2006/main" count="19" uniqueCount="19">
  <si>
    <t>Jackson Purchase Energy Corporation</t>
  </si>
  <si>
    <t>Amount</t>
  </si>
  <si>
    <t>Line No.</t>
  </si>
  <si>
    <t>Date</t>
  </si>
  <si>
    <t>Case No. 2024-00085</t>
  </si>
  <si>
    <t>Item 14 - Cash Balance During Test Year</t>
  </si>
  <si>
    <t>Beginning Balance - September 1,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</si>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</sst>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2" applyNumberFormat="1" applyFont="1" applyBorder="1"/>
    <xf numFmtId="164" fontId="0" fillId="0" borderId="0" xfId="3" applyNumberFormat="1" applyFont="1" applyBorder="1"/>
    <xf numFmtId="165" fontId="0" fillId="0" borderId="0" xfId="1" applyNumberFormat="1" applyFont="1" applyBorder="1"/>
    <xf numFmtId="0" fontId="2" fillId="0" borderId="2" xfId="0" applyFont="1" applyBorder="1" applyAlignment="1">
      <alignment horizontal="center"/>
    </xf>
    <xf numFmtId="49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8C5D-701D-4047-AB9F-5C20C69E85EF}">
  <dimension ref="A1:I24"/>
  <sheetViews>
    <sheetView tabSelected="1" zoomScaleNormal="100" workbookViewId="0">
      <selection activeCell="C21" sqref="C21"/>
    </sheetView>
  </sheetViews>
  <sheetFormatPr defaultRowHeight="15" x14ac:dyDescent="0.25"/>
  <cols>
    <col min="2" max="2" width="36.5703125" customWidth="1"/>
    <col min="3" max="3" width="16.85546875" customWidth="1"/>
    <col min="4" max="9" width="10.85546875" customWidth="1"/>
  </cols>
  <sheetData>
    <row r="1" spans="1:9" x14ac:dyDescent="0.25">
      <c r="A1" s="2" t="s">
        <v>0</v>
      </c>
    </row>
    <row r="2" spans="1:9" x14ac:dyDescent="0.25">
      <c r="A2" s="2" t="s">
        <v>4</v>
      </c>
    </row>
    <row r="3" spans="1:9" x14ac:dyDescent="0.25">
      <c r="A3" s="2" t="s">
        <v>5</v>
      </c>
    </row>
    <row r="4" spans="1:9" x14ac:dyDescent="0.25">
      <c r="A4" s="2"/>
    </row>
    <row r="7" spans="1:9" x14ac:dyDescent="0.25">
      <c r="A7" s="3" t="s">
        <v>2</v>
      </c>
      <c r="B7" s="8" t="s">
        <v>3</v>
      </c>
      <c r="C7" s="8" t="s">
        <v>1</v>
      </c>
      <c r="D7" s="4"/>
      <c r="E7" s="4"/>
      <c r="F7" s="4"/>
      <c r="G7" s="4"/>
      <c r="H7" s="4"/>
      <c r="I7" s="4"/>
    </row>
    <row r="8" spans="1:9" x14ac:dyDescent="0.25">
      <c r="A8" s="1">
        <v>1</v>
      </c>
      <c r="B8" t="s">
        <v>6</v>
      </c>
      <c r="C8" s="5">
        <f>4892883</f>
        <v>4892883</v>
      </c>
      <c r="D8" s="5"/>
      <c r="E8" s="6"/>
      <c r="F8" s="5"/>
      <c r="G8" s="6"/>
      <c r="H8" s="5"/>
      <c r="I8" s="6"/>
    </row>
    <row r="9" spans="1:9" x14ac:dyDescent="0.25">
      <c r="A9" s="1">
        <v>2</v>
      </c>
      <c r="B9" s="9" t="s">
        <v>7</v>
      </c>
      <c r="C9" s="7">
        <f>5242591</f>
        <v>5242591</v>
      </c>
      <c r="D9" s="7"/>
      <c r="E9" s="6"/>
      <c r="F9" s="7"/>
      <c r="G9" s="6"/>
      <c r="H9" s="7"/>
      <c r="I9" s="6"/>
    </row>
    <row r="10" spans="1:9" x14ac:dyDescent="0.25">
      <c r="A10" s="1">
        <v>3</v>
      </c>
      <c r="B10" s="9" t="s">
        <v>8</v>
      </c>
      <c r="C10" s="7">
        <f>5315790</f>
        <v>5315790</v>
      </c>
      <c r="D10" s="7"/>
      <c r="E10" s="6"/>
      <c r="F10" s="7"/>
      <c r="G10" s="6"/>
      <c r="H10" s="7"/>
      <c r="I10" s="6"/>
    </row>
    <row r="11" spans="1:9" x14ac:dyDescent="0.25">
      <c r="A11" s="1">
        <v>4</v>
      </c>
      <c r="B11" s="9" t="s">
        <v>9</v>
      </c>
      <c r="C11" s="7">
        <v>5045459</v>
      </c>
      <c r="D11" s="5"/>
      <c r="F11" s="5"/>
      <c r="H11" s="5"/>
    </row>
    <row r="12" spans="1:9" x14ac:dyDescent="0.25">
      <c r="A12" s="1">
        <v>5</v>
      </c>
      <c r="B12" s="9" t="s">
        <v>10</v>
      </c>
      <c r="C12" s="7">
        <f>5042801</f>
        <v>5042801</v>
      </c>
    </row>
    <row r="13" spans="1:9" x14ac:dyDescent="0.25">
      <c r="A13" s="1">
        <v>6</v>
      </c>
      <c r="B13" s="9" t="s">
        <v>11</v>
      </c>
      <c r="C13" s="7">
        <v>5159405</v>
      </c>
    </row>
    <row r="14" spans="1:9" x14ac:dyDescent="0.25">
      <c r="A14" s="1">
        <v>7</v>
      </c>
      <c r="B14" s="9" t="s">
        <v>12</v>
      </c>
      <c r="C14" s="7">
        <v>6480721</v>
      </c>
    </row>
    <row r="15" spans="1:9" x14ac:dyDescent="0.25">
      <c r="A15" s="1">
        <v>8</v>
      </c>
      <c r="B15" s="9" t="s">
        <v>13</v>
      </c>
      <c r="C15" s="7">
        <v>5237457</v>
      </c>
    </row>
    <row r="16" spans="1:9" x14ac:dyDescent="0.25">
      <c r="A16" s="1">
        <v>9</v>
      </c>
      <c r="B16" s="9" t="s">
        <v>14</v>
      </c>
      <c r="C16" s="7">
        <v>3679001</v>
      </c>
    </row>
    <row r="17" spans="1:3" x14ac:dyDescent="0.25">
      <c r="A17" s="1">
        <v>10</v>
      </c>
      <c r="B17" s="9" t="s">
        <v>15</v>
      </c>
      <c r="C17" s="7">
        <v>3193727</v>
      </c>
    </row>
    <row r="18" spans="1:3" x14ac:dyDescent="0.25">
      <c r="A18" s="1">
        <v>11</v>
      </c>
      <c r="B18" s="9" t="s">
        <v>16</v>
      </c>
      <c r="C18" s="7">
        <v>5087098</v>
      </c>
    </row>
    <row r="19" spans="1:3" x14ac:dyDescent="0.25">
      <c r="A19" s="1">
        <v>12</v>
      </c>
      <c r="B19" s="9" t="s">
        <v>17</v>
      </c>
      <c r="C19" s="7">
        <v>4322181</v>
      </c>
    </row>
    <row r="20" spans="1:3" x14ac:dyDescent="0.25">
      <c r="A20" s="1">
        <v>13</v>
      </c>
      <c r="B20" s="9" t="s">
        <v>18</v>
      </c>
      <c r="C20" s="7">
        <v>3506855</v>
      </c>
    </row>
    <row r="21" spans="1:3" x14ac:dyDescent="0.25">
      <c r="A21" s="1"/>
      <c r="C21" s="5"/>
    </row>
    <row r="22" spans="1:3" x14ac:dyDescent="0.25">
      <c r="A22" s="1"/>
      <c r="C22" s="5"/>
    </row>
    <row r="23" spans="1:3" x14ac:dyDescent="0.25">
      <c r="A23" s="1"/>
      <c r="B23" s="9"/>
    </row>
    <row r="24" spans="1:3" x14ac:dyDescent="0.25">
      <c r="A24" s="1"/>
    </row>
  </sheetData>
  <phoneticPr fontId="3" type="noConversion"/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37A00-904A-4228-A54B-5F58EC85D97C}"/>
</file>

<file path=customXml/itemProps2.xml><?xml version="1.0" encoding="utf-8"?>
<ds:datastoreItem xmlns:ds="http://schemas.openxmlformats.org/officeDocument/2006/customXml" ds:itemID="{FC37A289-F576-4F2C-8AD8-6ED945F956E2}"/>
</file>

<file path=customXml/itemProps3.xml><?xml version="1.0" encoding="utf-8"?>
<ds:datastoreItem xmlns:ds="http://schemas.openxmlformats.org/officeDocument/2006/customXml" ds:itemID="{82CCCAA5-E5E0-4487-B3AE-F2CB6A2B8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Meredith Kendall</cp:lastModifiedBy>
  <cp:lastPrinted>2021-10-19T14:36:12Z</cp:lastPrinted>
  <dcterms:created xsi:type="dcterms:W3CDTF">2021-10-19T13:15:57Z</dcterms:created>
  <dcterms:modified xsi:type="dcterms:W3CDTF">2024-05-03T19:57:08Z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