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F7670B80-6664-4521-82AB-4972DD763B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<sst xmlns="http://schemas.openxmlformats.org/spreadsheetml/2006/main" count="7" uniqueCount="7">
  <si>
    <t>Jackson Purchase Energy Corporation</t>
  </si>
  <si>
    <t>Case No. 2024-00085</t>
  </si>
  <si>
    <t>Item 17(a) and 17(b)</t>
  </si>
  <si>
    <t>TIER</t>
  </si>
  <si>
    <t>OTIER</t>
  </si>
  <si>
    <t>*</t>
  </si>
  <si>
    <t>*Note: TIER and OTIER data from 2024 is as of November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</si>
</sst>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2" fillId="0" borderId="0" xfId="4" applyFont="1"/>
    <xf numFmtId="43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1" applyFont="1"/>
    <xf numFmtId="0" fontId="2" fillId="0" borderId="0" xfId="0" applyFont="1"/>
  </cellXfs>
  <cellStyles count="7">
    <cellStyle name="Comma" xfId="1" builtinId="3"/>
    <cellStyle name="Comma 2" xfId="5" xr:uid="{58A33F40-EA14-47B2-9485-900C10894A08}"/>
    <cellStyle name="Currency 2" xfId="6" xr:uid="{7A2C5BE9-5596-4D57-A8FF-176518D60546}"/>
    <cellStyle name="Normal" xfId="0" builtinId="0"/>
    <cellStyle name="Normal 2" xfId="4" xr:uid="{DDA13309-5806-4931-B018-9CD5402BC2E3}"/>
    <cellStyle name="Normal 3" xfId="3" xr:uid="{DE10B963-F2E2-41DF-AD13-BB92E6A109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D14" sqref="D14"/>
    </sheetView>
  </sheetViews>
  <sheetFormatPr defaultRowHeight="15" x14ac:dyDescent="0.25"/>
  <cols>
    <col min="2" max="3" width="15.85546875" customWidth="1"/>
    <col min="4" max="4" width="27.140625" customWidth="1"/>
    <col min="5" max="5" width="27.140625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5" spans="1:7" s="6" customFormat="1" x14ac:dyDescent="0.25">
      <c r="B5" s="6" t="s">
        <v>3</v>
      </c>
      <c r="C5" s="6" t="s">
        <v>4</v>
      </c>
    </row>
    <row r="6" spans="1:7" x14ac:dyDescent="0.25">
      <c r="A6">
        <v>2014</v>
      </c>
      <c r="B6" s="7">
        <v>1.63</v>
      </c>
      <c r="C6" s="7">
        <v>1.43</v>
      </c>
      <c r="D6" s="3"/>
    </row>
    <row r="7" spans="1:7" x14ac:dyDescent="0.25">
      <c r="A7">
        <v>2015</v>
      </c>
      <c r="B7" s="7">
        <v>1.73</v>
      </c>
      <c r="C7" s="7">
        <v>1.53</v>
      </c>
      <c r="D7" s="3"/>
      <c r="F7" s="1"/>
      <c r="G7" s="2"/>
    </row>
    <row r="8" spans="1:7" x14ac:dyDescent="0.25">
      <c r="A8">
        <v>2016</v>
      </c>
      <c r="B8" s="7">
        <v>1.39</v>
      </c>
      <c r="C8" s="7">
        <v>1.17</v>
      </c>
      <c r="D8" s="3"/>
      <c r="F8" s="1"/>
      <c r="G8" s="2"/>
    </row>
    <row r="9" spans="1:7" x14ac:dyDescent="0.25">
      <c r="A9">
        <v>2017</v>
      </c>
      <c r="B9" s="7">
        <v>1.43</v>
      </c>
      <c r="C9" s="7">
        <v>1.1599999999999999</v>
      </c>
      <c r="D9" s="3"/>
      <c r="F9" s="1"/>
      <c r="G9" s="2"/>
    </row>
    <row r="10" spans="1:7" x14ac:dyDescent="0.25">
      <c r="A10">
        <v>2018</v>
      </c>
      <c r="B10" s="7">
        <v>1.44</v>
      </c>
      <c r="C10" s="7">
        <v>1.19</v>
      </c>
      <c r="D10" s="3"/>
      <c r="F10" s="1"/>
      <c r="G10" s="2"/>
    </row>
    <row r="11" spans="1:7" x14ac:dyDescent="0.25">
      <c r="A11">
        <v>2019</v>
      </c>
      <c r="B11" s="7">
        <v>1.61</v>
      </c>
      <c r="C11" s="7">
        <v>0.88</v>
      </c>
      <c r="D11" s="3"/>
      <c r="F11" s="1"/>
      <c r="G11" s="2"/>
    </row>
    <row r="12" spans="1:7" x14ac:dyDescent="0.25">
      <c r="A12">
        <v>2020</v>
      </c>
      <c r="B12" s="7">
        <v>1.65</v>
      </c>
      <c r="C12" s="7">
        <v>0.45</v>
      </c>
      <c r="D12" s="3"/>
      <c r="F12" s="1"/>
      <c r="G12" s="2"/>
    </row>
    <row r="13" spans="1:7" x14ac:dyDescent="0.25">
      <c r="A13">
        <v>2021</v>
      </c>
      <c r="B13" s="7">
        <v>0.31</v>
      </c>
      <c r="C13" s="7">
        <v>0.5</v>
      </c>
      <c r="D13" s="3"/>
      <c r="F13" s="1"/>
      <c r="G13" s="2"/>
    </row>
    <row r="14" spans="1:7" x14ac:dyDescent="0.25">
      <c r="A14">
        <v>2022</v>
      </c>
      <c r="B14" s="7">
        <v>0.96</v>
      </c>
      <c r="C14" s="7">
        <v>0.75</v>
      </c>
      <c r="D14" s="3"/>
      <c r="F14" s="1"/>
      <c r="G14" s="2"/>
    </row>
    <row r="15" spans="1:7" x14ac:dyDescent="0.25">
      <c r="A15">
        <v>2023</v>
      </c>
      <c r="B15" s="7">
        <v>1.35</v>
      </c>
      <c r="C15" s="7">
        <v>1.0900000000000001</v>
      </c>
      <c r="D15" s="3"/>
      <c r="F15" s="1"/>
      <c r="G15" s="2"/>
    </row>
    <row r="16" spans="1:7" x14ac:dyDescent="0.25">
      <c r="A16">
        <v>2024</v>
      </c>
      <c r="B16" s="7">
        <f>+(1145853+2385991)/2385991</f>
        <v>1.4802419623544263</v>
      </c>
      <c r="C16" s="7">
        <f>+(450852+2385991+103296)/2385991</f>
        <v>1.232250666494551</v>
      </c>
      <c r="D16" s="3" t="s">
        <v>5</v>
      </c>
      <c r="F16" s="1"/>
      <c r="G16" s="2"/>
    </row>
    <row r="17" spans="1:6" x14ac:dyDescent="0.25">
      <c r="F17" s="5"/>
    </row>
    <row r="18" spans="1:6" x14ac:dyDescent="0.25">
      <c r="A18" s="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2025-01-14T15:47:47Z</dcterms:modified>
</cp:coreProperties>
</file>