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18595\Desktop\KRWA\Levee Road WA\LRWA RFI\"/>
    </mc:Choice>
  </mc:AlternateContent>
  <xr:revisionPtr revIDLastSave="0" documentId="8_{839C100A-7066-43B3-9E7B-758030E7F8E2}" xr6:coauthVersionLast="47" xr6:coauthVersionMax="47" xr10:uidLastSave="{00000000-0000-0000-0000-000000000000}"/>
  <bookViews>
    <workbookView xWindow="-110" yWindow="-110" windowWidth="19420" windowHeight="10300" xr2:uid="{26F69096-6D01-4B40-ACE4-34E6DBBC5048}"/>
  </bookViews>
  <sheets>
    <sheet name="Sheet1" sheetId="1" r:id="rId1"/>
  </sheets>
  <definedNames>
    <definedName name="_xlnm.Print_Titles" localSheetId="0">Sheet1!$A:$B,Sheet1!$1:$2</definedName>
    <definedName name="QB_COLUMN_290" localSheetId="0" hidden="1">Sheet1!$C$1</definedName>
    <definedName name="QB_COLUMN_57200" localSheetId="0" hidden="1">Sheet1!$C$2</definedName>
    <definedName name="QB_COLUMN_58210" localSheetId="0" hidden="1">Sheet1!$E$2</definedName>
    <definedName name="QB_DATA_0" localSheetId="0" hidden="1">Sheet1!$3:$3,Sheet1!$4:$4,Sheet1!$5:$5,Sheet1!$6:$6,Sheet1!$7:$7,Sheet1!$8:$8,Sheet1!$9:$9,Sheet1!$10:$10,Sheet1!$11:$11,Sheet1!$12:$12,Sheet1!$13:$13,Sheet1!$14:$14,Sheet1!$15:$15,Sheet1!$16:$16,Sheet1!$17:$17,Sheet1!$18:$18</definedName>
    <definedName name="QB_DATA_1" localSheetId="0" hidden="1">Sheet1!$19:$19,Sheet1!$20:$20,Sheet1!$21:$21,Sheet1!$22:$22,Sheet1!$23:$23,Sheet1!$24:$24,Sheet1!$25:$25,Sheet1!$26:$26,Sheet1!$27:$27,Sheet1!$28:$28,Sheet1!$29:$29,Sheet1!$30:$30,Sheet1!$31:$31,Sheet1!$32:$32,Sheet1!$33:$33,Sheet1!$34:$34</definedName>
    <definedName name="QB_DATA_2" localSheetId="0" hidden="1">Sheet1!$35:$35,Sheet1!$36:$36,Sheet1!$37:$37,Sheet1!$38:$38,Sheet1!$39:$39,Sheet1!$40:$40,Sheet1!$41:$41,Sheet1!$42:$42,Sheet1!$43:$43,Sheet1!$44:$44,Sheet1!$45:$45,Sheet1!$46:$46,Sheet1!$47:$47,Sheet1!$48:$48,Sheet1!$49:$49,Sheet1!$50:$50</definedName>
    <definedName name="QB_DATA_3" localSheetId="0" hidden="1">Sheet1!$51:$51,Sheet1!$52:$52,Sheet1!$53:$53,Sheet1!$54:$54,Sheet1!$55:$55,Sheet1!$56:$56,Sheet1!$57:$57,Sheet1!$58:$58,Sheet1!$59:$59,Sheet1!$60:$60,Sheet1!$61:$61,Sheet1!$62:$62,Sheet1!$63:$63,Sheet1!$64:$64,Sheet1!$65:$65,Sheet1!$66:$66</definedName>
    <definedName name="QB_DATA_4" localSheetId="0" hidden="1">Sheet1!$67:$67,Sheet1!$68:$68,Sheet1!$69:$69,Sheet1!$70:$70,Sheet1!$71:$71,Sheet1!$72:$72,Sheet1!$73:$73,Sheet1!$74:$74,Sheet1!$75:$75,Sheet1!$76:$76,Sheet1!$77:$77,Sheet1!$78:$78,Sheet1!$79:$79,Sheet1!$80:$80,Sheet1!$81:$81,Sheet1!$82:$82</definedName>
    <definedName name="QB_DATA_5" localSheetId="0" hidden="1">Sheet1!$83:$83,Sheet1!$84:$84,Sheet1!$85:$85,Sheet1!$86:$86,Sheet1!$87:$87,Sheet1!$88:$88,Sheet1!$89:$89,Sheet1!$90:$90,Sheet1!$91:$91,Sheet1!$92:$92,Sheet1!$93:$93</definedName>
    <definedName name="QB_FORMULA_0" localSheetId="0" hidden="1">Sheet1!$C$94,Sheet1!$E$94</definedName>
    <definedName name="QB_ROW_100210" localSheetId="0" hidden="1">Sheet1!$B$49</definedName>
    <definedName name="QB_ROW_101210" localSheetId="0" hidden="1">Sheet1!$B$36</definedName>
    <definedName name="QB_ROW_10210" localSheetId="0" hidden="1">Sheet1!$B$80</definedName>
    <definedName name="QB_ROW_102210" localSheetId="0" hidden="1">Sheet1!$B$37</definedName>
    <definedName name="QB_ROW_105210" localSheetId="0" hidden="1">Sheet1!$B$89</definedName>
    <definedName name="QB_ROW_112210" localSheetId="0" hidden="1">Sheet1!$B$71</definedName>
    <definedName name="QB_ROW_115210" localSheetId="0" hidden="1">Sheet1!$B$66</definedName>
    <definedName name="QB_ROW_117210" localSheetId="0" hidden="1">Sheet1!$B$44</definedName>
    <definedName name="QB_ROW_118210" localSheetId="0" hidden="1">Sheet1!$B$13</definedName>
    <definedName name="QB_ROW_120210" localSheetId="0" hidden="1">Sheet1!$B$50</definedName>
    <definedName name="QB_ROW_1210" localSheetId="0" hidden="1">Sheet1!$B$57</definedName>
    <definedName name="QB_ROW_121210" localSheetId="0" hidden="1">Sheet1!$B$27</definedName>
    <definedName name="QB_ROW_12210" localSheetId="0" hidden="1">Sheet1!$B$90</definedName>
    <definedName name="QB_ROW_122210" localSheetId="0" hidden="1">Sheet1!$B$26</definedName>
    <definedName name="QB_ROW_123210" localSheetId="0" hidden="1">Sheet1!$B$30</definedName>
    <definedName name="QB_ROW_124210" localSheetId="0" hidden="1">Sheet1!$B$28</definedName>
    <definedName name="QB_ROW_127210" localSheetId="0" hidden="1">Sheet1!$B$35</definedName>
    <definedName name="QB_ROW_128210" localSheetId="0" hidden="1">Sheet1!$B$88</definedName>
    <definedName name="QB_ROW_129210" localSheetId="0" hidden="1">Sheet1!$B$31</definedName>
    <definedName name="QB_ROW_130210" localSheetId="0" hidden="1">Sheet1!$B$74</definedName>
    <definedName name="QB_ROW_131210" localSheetId="0" hidden="1">Sheet1!$B$58</definedName>
    <definedName name="QB_ROW_13210" localSheetId="0" hidden="1">Sheet1!$B$72</definedName>
    <definedName name="QB_ROW_134210" localSheetId="0" hidden="1">Sheet1!$B$60</definedName>
    <definedName name="QB_ROW_15210" localSheetId="0" hidden="1">Sheet1!$B$92</definedName>
    <definedName name="QB_ROW_16210" localSheetId="0" hidden="1">Sheet1!$B$84</definedName>
    <definedName name="QB_ROW_17210" localSheetId="0" hidden="1">Sheet1!$B$91</definedName>
    <definedName name="QB_ROW_18210" localSheetId="0" hidden="1">Sheet1!$B$64</definedName>
    <definedName name="QB_ROW_19210" localSheetId="0" hidden="1">Sheet1!$B$69</definedName>
    <definedName name="QB_ROW_20210" localSheetId="0" hidden="1">Sheet1!$B$85</definedName>
    <definedName name="QB_ROW_21210" localSheetId="0" hidden="1">Sheet1!$B$78</definedName>
    <definedName name="QB_ROW_2210" localSheetId="0" hidden="1">Sheet1!$B$81</definedName>
    <definedName name="QB_ROW_23210" localSheetId="0" hidden="1">Sheet1!$B$67</definedName>
    <definedName name="QB_ROW_24210" localSheetId="0" hidden="1">Sheet1!$B$73</definedName>
    <definedName name="QB_ROW_25210" localSheetId="0" hidden="1">Sheet1!$B$53</definedName>
    <definedName name="QB_ROW_25301" localSheetId="0" hidden="1">Sheet1!$A$94</definedName>
    <definedName name="QB_ROW_26210" localSheetId="0" hidden="1">Sheet1!$B$52</definedName>
    <definedName name="QB_ROW_27210" localSheetId="0" hidden="1">Sheet1!$B$51</definedName>
    <definedName name="QB_ROW_28210" localSheetId="0" hidden="1">Sheet1!$B$7</definedName>
    <definedName name="QB_ROW_29210" localSheetId="0" hidden="1">Sheet1!$B$6</definedName>
    <definedName name="QB_ROW_30210" localSheetId="0" hidden="1">Sheet1!$B$10</definedName>
    <definedName name="QB_ROW_31210" localSheetId="0" hidden="1">Sheet1!$B$4</definedName>
    <definedName name="QB_ROW_3210" localSheetId="0" hidden="1">Sheet1!$B$41</definedName>
    <definedName name="QB_ROW_32210" localSheetId="0" hidden="1">Sheet1!$B$8</definedName>
    <definedName name="QB_ROW_33210" localSheetId="0" hidden="1">Sheet1!$B$5</definedName>
    <definedName name="QB_ROW_34210" localSheetId="0" hidden="1">Sheet1!$B$12</definedName>
    <definedName name="QB_ROW_35210" localSheetId="0" hidden="1">Sheet1!$B$14</definedName>
    <definedName name="QB_ROW_36210" localSheetId="0" hidden="1">Sheet1!$B$17</definedName>
    <definedName name="QB_ROW_37210" localSheetId="0" hidden="1">Sheet1!$B$19</definedName>
    <definedName name="QB_ROW_38210" localSheetId="0" hidden="1">Sheet1!$B$18</definedName>
    <definedName name="QB_ROW_39210" localSheetId="0" hidden="1">Sheet1!$B$16</definedName>
    <definedName name="QB_ROW_40210" localSheetId="0" hidden="1">Sheet1!$B$33</definedName>
    <definedName name="QB_ROW_41210" localSheetId="0" hidden="1">Sheet1!$B$32</definedName>
    <definedName name="QB_ROW_42210" localSheetId="0" hidden="1">Sheet1!$B$22</definedName>
    <definedName name="QB_ROW_43210" localSheetId="0" hidden="1">Sheet1!$B$38</definedName>
    <definedName name="QB_ROW_44210" localSheetId="0" hidden="1">Sheet1!$B$42</definedName>
    <definedName name="QB_ROW_45210" localSheetId="0" hidden="1">Sheet1!$B$40</definedName>
    <definedName name="QB_ROW_46210" localSheetId="0" hidden="1">Sheet1!$B$45</definedName>
    <definedName name="QB_ROW_47210" localSheetId="0" hidden="1">Sheet1!$B$39</definedName>
    <definedName name="QB_ROW_48210" localSheetId="0" hidden="1">Sheet1!$B$54</definedName>
    <definedName name="QB_ROW_49210" localSheetId="0" hidden="1">Sheet1!$B$55</definedName>
    <definedName name="QB_ROW_5210" localSheetId="0" hidden="1">Sheet1!$B$56</definedName>
    <definedName name="QB_ROW_52210" localSheetId="0" hidden="1">Sheet1!$B$43</definedName>
    <definedName name="QB_ROW_54210" localSheetId="0" hidden="1">Sheet1!$B$82</definedName>
    <definedName name="QB_ROW_55210" localSheetId="0" hidden="1">Sheet1!$B$77</definedName>
    <definedName name="QB_ROW_57210" localSheetId="0" hidden="1">Sheet1!$B$76</definedName>
    <definedName name="QB_ROW_58210" localSheetId="0" hidden="1">Sheet1!$B$75</definedName>
    <definedName name="QB_ROW_60210" localSheetId="0" hidden="1">Sheet1!$B$65</definedName>
    <definedName name="QB_ROW_6210" localSheetId="0" hidden="1">Sheet1!$B$63</definedName>
    <definedName name="QB_ROW_62210" localSheetId="0" hidden="1">Sheet1!$B$86</definedName>
    <definedName name="QB_ROW_64210" localSheetId="0" hidden="1">Sheet1!$B$87</definedName>
    <definedName name="QB_ROW_65210" localSheetId="0" hidden="1">Sheet1!$B$23</definedName>
    <definedName name="QB_ROW_69210" localSheetId="0" hidden="1">Sheet1!$B$62</definedName>
    <definedName name="QB_ROW_70210" localSheetId="0" hidden="1">Sheet1!$B$20</definedName>
    <definedName name="QB_ROW_71210" localSheetId="0" hidden="1">Sheet1!$B$15</definedName>
    <definedName name="QB_ROW_7210" localSheetId="0" hidden="1">Sheet1!$B$61</definedName>
    <definedName name="QB_ROW_73210" localSheetId="0" hidden="1">Sheet1!$B$9</definedName>
    <definedName name="QB_ROW_76210" localSheetId="0" hidden="1">Sheet1!$B$11</definedName>
    <definedName name="QB_ROW_77210" localSheetId="0" hidden="1">Sheet1!$B$70</definedName>
    <definedName name="QB_ROW_79210" localSheetId="0" hidden="1">Sheet1!$B$25</definedName>
    <definedName name="QB_ROW_81210" localSheetId="0" hidden="1">Sheet1!$B$29</definedName>
    <definedName name="QB_ROW_8210" localSheetId="0" hidden="1">Sheet1!$B$93</definedName>
    <definedName name="QB_ROW_82210" localSheetId="0" hidden="1">Sheet1!$B$46</definedName>
    <definedName name="QB_ROW_83210" localSheetId="0" hidden="1">Sheet1!$B$34</definedName>
    <definedName name="QB_ROW_85210" localSheetId="0" hidden="1">Sheet1!$B$24</definedName>
    <definedName name="QB_ROW_87210" localSheetId="0" hidden="1">Sheet1!$B$59</definedName>
    <definedName name="QB_ROW_90210" localSheetId="0" hidden="1">Sheet1!$B$3</definedName>
    <definedName name="QB_ROW_9210" localSheetId="0" hidden="1">Sheet1!$B$68</definedName>
    <definedName name="QB_ROW_92210" localSheetId="0" hidden="1">Sheet1!$B$83</definedName>
    <definedName name="QB_ROW_93210" localSheetId="0" hidden="1">Sheet1!$B$79</definedName>
    <definedName name="QB_ROW_97210" localSheetId="0" hidden="1">Sheet1!$B$21</definedName>
    <definedName name="QB_ROW_98210" localSheetId="0" hidden="1">Sheet1!$B$47</definedName>
    <definedName name="QB_ROW_99210" localSheetId="0" hidden="1">Sheet1!$B$48</definedName>
    <definedName name="QBCANSUPPORTUPDATE" localSheetId="0">TRUE</definedName>
    <definedName name="QBCOMPANYFILENAME" localSheetId="0">"\\SV-UTIL\Server Folders\Company\5558\Levee Road Water Association New payroll.QBW"</definedName>
    <definedName name="QBENDDATE" localSheetId="0">20231231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"eeb2e92610bd41f091a370cf895122fc"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23</definedName>
    <definedName name="QBREPORTTYPE" localSheetId="0">27</definedName>
    <definedName name="QBROWHEADERS" localSheetId="0">2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4" i="1" l="1"/>
  <c r="C94" i="1"/>
</calcChain>
</file>

<file path=xl/sharedStrings.xml><?xml version="1.0" encoding="utf-8"?>
<sst xmlns="http://schemas.openxmlformats.org/spreadsheetml/2006/main" count="95" uniqueCount="95">
  <si>
    <t>Dec 31, 23</t>
  </si>
  <si>
    <t>Debit</t>
  </si>
  <si>
    <t>Credit</t>
  </si>
  <si>
    <t>Cash - Camp McKee Tower</t>
  </si>
  <si>
    <t>Cash - Debt Service</t>
  </si>
  <si>
    <t>Cash - Kiddville Project</t>
  </si>
  <si>
    <t>Cash - Reserve Account</t>
  </si>
  <si>
    <t>Cash - Revenue &amp; Operations</t>
  </si>
  <si>
    <t>CD - Debt Service</t>
  </si>
  <si>
    <t>CD - Kiddville Road Project</t>
  </si>
  <si>
    <t>CD - Reserve</t>
  </si>
  <si>
    <t>Oldham Rd. Tower/Vault Account</t>
  </si>
  <si>
    <t>Petty Cash</t>
  </si>
  <si>
    <t>Water System Improvements</t>
  </si>
  <si>
    <t>Accounts Receivable</t>
  </si>
  <si>
    <t>Accts. Rec. - Sale of Truck</t>
  </si>
  <si>
    <t>Accrued Interest Receivable</t>
  </si>
  <si>
    <t>Allowance for Doubtful Accounts</t>
  </si>
  <si>
    <t>Prepaid Expenses</t>
  </si>
  <si>
    <t>Receivable - MCFC</t>
  </si>
  <si>
    <t>Receivable from KY State Treas.</t>
  </si>
  <si>
    <t>Unbilled Receivables</t>
  </si>
  <si>
    <t>Accumulated Depreciation</t>
  </si>
  <si>
    <t>Automobiles</t>
  </si>
  <si>
    <t>Camp McKee Tower Project</t>
  </si>
  <si>
    <t>Construction In Process</t>
  </si>
  <si>
    <t>Construction In Process:CIP-Water Line Improvement Proj</t>
  </si>
  <si>
    <t>Construction In Process:CIP Office Building &amp; Shop</t>
  </si>
  <si>
    <t>Construction In Process:CIP office equip. not in servic</t>
  </si>
  <si>
    <t>Hydrants</t>
  </si>
  <si>
    <t>Land-6900 Levee Rd</t>
  </si>
  <si>
    <t>Office building and shop</t>
  </si>
  <si>
    <t>Office Equipment</t>
  </si>
  <si>
    <t>Property, Plant &amp; Equipment</t>
  </si>
  <si>
    <t>Services</t>
  </si>
  <si>
    <t>Software</t>
  </si>
  <si>
    <t>Prepaid Lease</t>
  </si>
  <si>
    <t>Prepaid Lease- non current</t>
  </si>
  <si>
    <t>Accounts Payable</t>
  </si>
  <si>
    <t>Accrued Interest Payable</t>
  </si>
  <si>
    <t>Customer Deposits</t>
  </si>
  <si>
    <t>Payroll Liabilities</t>
  </si>
  <si>
    <t>Payroll Taxes Payable</t>
  </si>
  <si>
    <t>Sales Tax Liability</t>
  </si>
  <si>
    <t>SBA PPP Loan</t>
  </si>
  <si>
    <t>School Tax Payable</t>
  </si>
  <si>
    <t>Tonkin Road Advances</t>
  </si>
  <si>
    <t>RD 1/30/95 Long Term</t>
  </si>
  <si>
    <t>RD 11/6/85 Long Term</t>
  </si>
  <si>
    <t>RD 2/21/73 Long Term</t>
  </si>
  <si>
    <t>Rural Development 032521</t>
  </si>
  <si>
    <t>Rural Development 1/30/95</t>
  </si>
  <si>
    <t>Rural Development 11/6/85</t>
  </si>
  <si>
    <t>Rural Development 2/21/73</t>
  </si>
  <si>
    <t>Construction in Aid</t>
  </si>
  <si>
    <t>FMHA - Loan Extension</t>
  </si>
  <si>
    <t>Opening Bal Equity</t>
  </si>
  <si>
    <t>Retained Earnings</t>
  </si>
  <si>
    <t>Connection Fee</t>
  </si>
  <si>
    <t>Grant Money</t>
  </si>
  <si>
    <t>Home Owner Fee</t>
  </si>
  <si>
    <t>Interest Income</t>
  </si>
  <si>
    <t>Meters</t>
  </si>
  <si>
    <t>Water Sales</t>
  </si>
  <si>
    <t>Advertising</t>
  </si>
  <si>
    <t>Bank Service Charge</t>
  </si>
  <si>
    <t>Box Rental</t>
  </si>
  <si>
    <t>Contract Labor</t>
  </si>
  <si>
    <t>Directors Fees</t>
  </si>
  <si>
    <t>Dues and Subscriptions</t>
  </si>
  <si>
    <t>Employee Bonus</t>
  </si>
  <si>
    <t>Employee Meals</t>
  </si>
  <si>
    <t>Insurance</t>
  </si>
  <si>
    <t>Interest Expense</t>
  </si>
  <si>
    <t>Late Fees</t>
  </si>
  <si>
    <t>Licenses and Permits</t>
  </si>
  <si>
    <t>Line Repair Materials</t>
  </si>
  <si>
    <t>Meter Supplies</t>
  </si>
  <si>
    <t>Miscellaneous</t>
  </si>
  <si>
    <t>Mowing</t>
  </si>
  <si>
    <t>Office Supplies</t>
  </si>
  <si>
    <t>Payroll Expenses</t>
  </si>
  <si>
    <t>Postage</t>
  </si>
  <si>
    <t>Professional Fees</t>
  </si>
  <si>
    <t>Professional Services</t>
  </si>
  <si>
    <t>Repairs &amp; Mtce.</t>
  </si>
  <si>
    <t>Sales Tax Expense</t>
  </si>
  <si>
    <t>School Tax Expense</t>
  </si>
  <si>
    <t>Security</t>
  </si>
  <si>
    <t>Supplies</t>
  </si>
  <si>
    <t>Testing and Lab Fees</t>
  </si>
  <si>
    <t>Travel</t>
  </si>
  <si>
    <t>Utilities</t>
  </si>
  <si>
    <t>Water Purchased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</si>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</sst>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Aptos Narrow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717550</xdr:colOff>
          <xdr:row>1</xdr:row>
          <xdr:rowOff>31750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5983E-0703-4FF5-BAE5-76D353246141}">
  <sheetPr codeName="Sheet1"/>
  <dimension ref="A1:E95"/>
  <sheetViews>
    <sheetView tabSelected="1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/>
    </sheetView>
  </sheetViews>
  <sheetFormatPr defaultRowHeight="14.5" x14ac:dyDescent="0.35"/>
  <cols>
    <col min="1" max="1" width="3" style="8" customWidth="1"/>
    <col min="2" max="2" width="48.1796875" style="8" customWidth="1"/>
    <col min="3" max="3" width="10" bestFit="1" customWidth="1"/>
    <col min="4" max="4" width="2.26953125" customWidth="1"/>
    <col min="5" max="5" width="10" bestFit="1" customWidth="1"/>
  </cols>
  <sheetData>
    <row r="1" spans="1:5" ht="15" thickBot="1" x14ac:dyDescent="0.4">
      <c r="A1" s="1"/>
      <c r="B1" s="1"/>
      <c r="C1" s="3" t="s">
        <v>0</v>
      </c>
      <c r="D1" s="2"/>
      <c r="E1" s="4"/>
    </row>
    <row r="2" spans="1:5" s="12" customFormat="1" ht="15.5" thickTop="1" thickBot="1" x14ac:dyDescent="0.4">
      <c r="A2" s="9"/>
      <c r="B2" s="9"/>
      <c r="C2" s="10" t="s">
        <v>1</v>
      </c>
      <c r="D2" s="11"/>
      <c r="E2" s="10" t="s">
        <v>2</v>
      </c>
    </row>
    <row r="3" spans="1:5" ht="15" thickTop="1" x14ac:dyDescent="0.35">
      <c r="A3" s="1"/>
      <c r="B3" s="1" t="s">
        <v>3</v>
      </c>
      <c r="C3" s="5">
        <v>200</v>
      </c>
      <c r="D3" s="6"/>
      <c r="E3" s="5"/>
    </row>
    <row r="4" spans="1:5" x14ac:dyDescent="0.35">
      <c r="A4" s="1"/>
      <c r="B4" s="1" t="s">
        <v>4</v>
      </c>
      <c r="C4" s="5">
        <v>47192.07</v>
      </c>
      <c r="D4" s="6"/>
      <c r="E4" s="5"/>
    </row>
    <row r="5" spans="1:5" x14ac:dyDescent="0.35">
      <c r="A5" s="1"/>
      <c r="B5" s="1" t="s">
        <v>5</v>
      </c>
      <c r="C5" s="5">
        <v>0</v>
      </c>
      <c r="D5" s="6"/>
      <c r="E5" s="5"/>
    </row>
    <row r="6" spans="1:5" x14ac:dyDescent="0.35">
      <c r="A6" s="1"/>
      <c r="B6" s="1" t="s">
        <v>6</v>
      </c>
      <c r="C6" s="5">
        <v>3749.34</v>
      </c>
      <c r="D6" s="6"/>
      <c r="E6" s="5"/>
    </row>
    <row r="7" spans="1:5" x14ac:dyDescent="0.35">
      <c r="A7" s="1"/>
      <c r="B7" s="1" t="s">
        <v>7</v>
      </c>
      <c r="C7" s="5">
        <v>112180.58</v>
      </c>
      <c r="D7" s="6"/>
      <c r="E7" s="5"/>
    </row>
    <row r="8" spans="1:5" x14ac:dyDescent="0.35">
      <c r="A8" s="1"/>
      <c r="B8" s="1" t="s">
        <v>8</v>
      </c>
      <c r="C8" s="5">
        <v>0</v>
      </c>
      <c r="D8" s="6"/>
      <c r="E8" s="5"/>
    </row>
    <row r="9" spans="1:5" x14ac:dyDescent="0.35">
      <c r="A9" s="1"/>
      <c r="B9" s="1" t="s">
        <v>9</v>
      </c>
      <c r="C9" s="5">
        <v>0</v>
      </c>
      <c r="D9" s="6"/>
      <c r="E9" s="5"/>
    </row>
    <row r="10" spans="1:5" x14ac:dyDescent="0.35">
      <c r="A10" s="1"/>
      <c r="B10" s="1" t="s">
        <v>10</v>
      </c>
      <c r="C10" s="5">
        <v>0</v>
      </c>
      <c r="D10" s="6"/>
      <c r="E10" s="5"/>
    </row>
    <row r="11" spans="1:5" x14ac:dyDescent="0.35">
      <c r="A11" s="1"/>
      <c r="B11" s="1" t="s">
        <v>11</v>
      </c>
      <c r="C11" s="5">
        <v>190.5</v>
      </c>
      <c r="D11" s="6"/>
      <c r="E11" s="5"/>
    </row>
    <row r="12" spans="1:5" x14ac:dyDescent="0.35">
      <c r="A12" s="1"/>
      <c r="B12" s="1" t="s">
        <v>12</v>
      </c>
      <c r="C12" s="5">
        <v>120</v>
      </c>
      <c r="D12" s="6"/>
      <c r="E12" s="5"/>
    </row>
    <row r="13" spans="1:5" x14ac:dyDescent="0.35">
      <c r="A13" s="1"/>
      <c r="B13" s="1" t="s">
        <v>13</v>
      </c>
      <c r="C13" s="5">
        <v>12672.45</v>
      </c>
      <c r="D13" s="6"/>
      <c r="E13" s="5"/>
    </row>
    <row r="14" spans="1:5" x14ac:dyDescent="0.35">
      <c r="A14" s="1"/>
      <c r="B14" s="1" t="s">
        <v>14</v>
      </c>
      <c r="C14" s="5">
        <v>63287.44</v>
      </c>
      <c r="D14" s="6"/>
      <c r="E14" s="5"/>
    </row>
    <row r="15" spans="1:5" x14ac:dyDescent="0.35">
      <c r="A15" s="1"/>
      <c r="B15" s="1" t="s">
        <v>15</v>
      </c>
      <c r="C15" s="5">
        <v>0</v>
      </c>
      <c r="D15" s="6"/>
      <c r="E15" s="5"/>
    </row>
    <row r="16" spans="1:5" x14ac:dyDescent="0.35">
      <c r="A16" s="1"/>
      <c r="B16" s="1" t="s">
        <v>16</v>
      </c>
      <c r="C16" s="5">
        <v>0</v>
      </c>
      <c r="D16" s="6"/>
      <c r="E16" s="5"/>
    </row>
    <row r="17" spans="1:5" x14ac:dyDescent="0.35">
      <c r="A17" s="1"/>
      <c r="B17" s="1" t="s">
        <v>17</v>
      </c>
      <c r="C17" s="5"/>
      <c r="D17" s="6"/>
      <c r="E17" s="5">
        <v>29872</v>
      </c>
    </row>
    <row r="18" spans="1:5" x14ac:dyDescent="0.35">
      <c r="A18" s="1"/>
      <c r="B18" s="1" t="s">
        <v>18</v>
      </c>
      <c r="C18" s="5">
        <v>0</v>
      </c>
      <c r="D18" s="6"/>
      <c r="E18" s="5"/>
    </row>
    <row r="19" spans="1:5" x14ac:dyDescent="0.35">
      <c r="A19" s="1"/>
      <c r="B19" s="1" t="s">
        <v>19</v>
      </c>
      <c r="C19" s="5">
        <v>0</v>
      </c>
      <c r="D19" s="6"/>
      <c r="E19" s="5"/>
    </row>
    <row r="20" spans="1:5" x14ac:dyDescent="0.35">
      <c r="A20" s="1"/>
      <c r="B20" s="1" t="s">
        <v>20</v>
      </c>
      <c r="C20" s="5">
        <v>0</v>
      </c>
      <c r="D20" s="6"/>
      <c r="E20" s="5"/>
    </row>
    <row r="21" spans="1:5" x14ac:dyDescent="0.35">
      <c r="A21" s="1"/>
      <c r="B21" s="1" t="s">
        <v>21</v>
      </c>
      <c r="C21" s="5">
        <v>9701.26</v>
      </c>
      <c r="D21" s="6"/>
      <c r="E21" s="5"/>
    </row>
    <row r="22" spans="1:5" x14ac:dyDescent="0.35">
      <c r="A22" s="1"/>
      <c r="B22" s="1" t="s">
        <v>22</v>
      </c>
      <c r="C22" s="5"/>
      <c r="D22" s="6"/>
      <c r="E22" s="5">
        <v>1631120.43</v>
      </c>
    </row>
    <row r="23" spans="1:5" x14ac:dyDescent="0.35">
      <c r="A23" s="1"/>
      <c r="B23" s="1" t="s">
        <v>23</v>
      </c>
      <c r="C23" s="5">
        <v>20984</v>
      </c>
      <c r="D23" s="6"/>
      <c r="E23" s="5"/>
    </row>
    <row r="24" spans="1:5" x14ac:dyDescent="0.35">
      <c r="A24" s="1"/>
      <c r="B24" s="1" t="s">
        <v>24</v>
      </c>
      <c r="C24" s="5">
        <v>66519.649999999994</v>
      </c>
      <c r="D24" s="6"/>
      <c r="E24" s="5"/>
    </row>
    <row r="25" spans="1:5" x14ac:dyDescent="0.35">
      <c r="A25" s="1"/>
      <c r="B25" s="1" t="s">
        <v>25</v>
      </c>
      <c r="C25" s="5">
        <v>0</v>
      </c>
      <c r="D25" s="6"/>
      <c r="E25" s="5"/>
    </row>
    <row r="26" spans="1:5" x14ac:dyDescent="0.35">
      <c r="A26" s="1"/>
      <c r="B26" s="1" t="s">
        <v>26</v>
      </c>
      <c r="C26" s="5">
        <v>14088.82</v>
      </c>
      <c r="D26" s="6"/>
      <c r="E26" s="5"/>
    </row>
    <row r="27" spans="1:5" x14ac:dyDescent="0.35">
      <c r="A27" s="1"/>
      <c r="B27" s="1" t="s">
        <v>27</v>
      </c>
      <c r="C27" s="5">
        <v>72160.7</v>
      </c>
      <c r="D27" s="6"/>
      <c r="E27" s="5"/>
    </row>
    <row r="28" spans="1:5" x14ac:dyDescent="0.35">
      <c r="A28" s="1"/>
      <c r="B28" s="1" t="s">
        <v>28</v>
      </c>
      <c r="C28" s="5">
        <v>4290.9399999999996</v>
      </c>
      <c r="D28" s="6"/>
      <c r="E28" s="5"/>
    </row>
    <row r="29" spans="1:5" x14ac:dyDescent="0.35">
      <c r="A29" s="1"/>
      <c r="B29" s="1" t="s">
        <v>29</v>
      </c>
      <c r="C29" s="5">
        <v>5561.47</v>
      </c>
      <c r="D29" s="6"/>
      <c r="E29" s="5"/>
    </row>
    <row r="30" spans="1:5" x14ac:dyDescent="0.35">
      <c r="A30" s="1"/>
      <c r="B30" s="1" t="s">
        <v>30</v>
      </c>
      <c r="C30" s="5">
        <v>20000</v>
      </c>
      <c r="D30" s="6"/>
      <c r="E30" s="5"/>
    </row>
    <row r="31" spans="1:5" x14ac:dyDescent="0.35">
      <c r="A31" s="1"/>
      <c r="B31" s="1" t="s">
        <v>31</v>
      </c>
      <c r="C31" s="5">
        <v>475872.29</v>
      </c>
      <c r="D31" s="6"/>
      <c r="E31" s="5"/>
    </row>
    <row r="32" spans="1:5" x14ac:dyDescent="0.35">
      <c r="A32" s="1"/>
      <c r="B32" s="1" t="s">
        <v>32</v>
      </c>
      <c r="C32" s="5">
        <v>51458</v>
      </c>
      <c r="D32" s="6"/>
      <c r="E32" s="5"/>
    </row>
    <row r="33" spans="1:5" x14ac:dyDescent="0.35">
      <c r="A33" s="1"/>
      <c r="B33" s="1" t="s">
        <v>33</v>
      </c>
      <c r="C33" s="5">
        <v>3058828.75</v>
      </c>
      <c r="D33" s="6"/>
      <c r="E33" s="5"/>
    </row>
    <row r="34" spans="1:5" x14ac:dyDescent="0.35">
      <c r="A34" s="1"/>
      <c r="B34" s="1" t="s">
        <v>34</v>
      </c>
      <c r="C34" s="5">
        <v>1600</v>
      </c>
      <c r="D34" s="6"/>
      <c r="E34" s="5"/>
    </row>
    <row r="35" spans="1:5" x14ac:dyDescent="0.35">
      <c r="A35" s="1"/>
      <c r="B35" s="1" t="s">
        <v>35</v>
      </c>
      <c r="C35" s="5">
        <v>3466.55</v>
      </c>
      <c r="D35" s="6"/>
      <c r="E35" s="5"/>
    </row>
    <row r="36" spans="1:5" x14ac:dyDescent="0.35">
      <c r="A36" s="1"/>
      <c r="B36" s="1" t="s">
        <v>36</v>
      </c>
      <c r="C36" s="5">
        <v>0</v>
      </c>
      <c r="D36" s="6"/>
      <c r="E36" s="5"/>
    </row>
    <row r="37" spans="1:5" x14ac:dyDescent="0.35">
      <c r="A37" s="1"/>
      <c r="B37" s="1" t="s">
        <v>37</v>
      </c>
      <c r="C37" s="5">
        <v>0</v>
      </c>
      <c r="D37" s="6"/>
      <c r="E37" s="5"/>
    </row>
    <row r="38" spans="1:5" x14ac:dyDescent="0.35">
      <c r="A38" s="1"/>
      <c r="B38" s="1" t="s">
        <v>38</v>
      </c>
      <c r="C38" s="5"/>
      <c r="D38" s="6"/>
      <c r="E38" s="5">
        <v>21277.14</v>
      </c>
    </row>
    <row r="39" spans="1:5" x14ac:dyDescent="0.35">
      <c r="A39" s="1"/>
      <c r="B39" s="1" t="s">
        <v>39</v>
      </c>
      <c r="C39" s="5"/>
      <c r="D39" s="6"/>
      <c r="E39" s="5">
        <v>15254.94</v>
      </c>
    </row>
    <row r="40" spans="1:5" x14ac:dyDescent="0.35">
      <c r="A40" s="1"/>
      <c r="B40" s="1" t="s">
        <v>40</v>
      </c>
      <c r="C40" s="5"/>
      <c r="D40" s="6"/>
      <c r="E40" s="5">
        <v>23711.42</v>
      </c>
    </row>
    <row r="41" spans="1:5" x14ac:dyDescent="0.35">
      <c r="A41" s="1"/>
      <c r="B41" s="1" t="s">
        <v>41</v>
      </c>
      <c r="C41" s="5"/>
      <c r="D41" s="6"/>
      <c r="E41" s="5">
        <v>2382.02</v>
      </c>
    </row>
    <row r="42" spans="1:5" x14ac:dyDescent="0.35">
      <c r="A42" s="1"/>
      <c r="B42" s="1" t="s">
        <v>42</v>
      </c>
      <c r="C42" s="5">
        <v>0</v>
      </c>
      <c r="D42" s="6"/>
      <c r="E42" s="5"/>
    </row>
    <row r="43" spans="1:5" x14ac:dyDescent="0.35">
      <c r="A43" s="1"/>
      <c r="B43" s="1" t="s">
        <v>43</v>
      </c>
      <c r="C43" s="5">
        <v>0</v>
      </c>
      <c r="D43" s="6"/>
      <c r="E43" s="5"/>
    </row>
    <row r="44" spans="1:5" x14ac:dyDescent="0.35">
      <c r="A44" s="1"/>
      <c r="B44" s="1" t="s">
        <v>44</v>
      </c>
      <c r="C44" s="5">
        <v>0</v>
      </c>
      <c r="D44" s="6"/>
      <c r="E44" s="5"/>
    </row>
    <row r="45" spans="1:5" x14ac:dyDescent="0.35">
      <c r="A45" s="1"/>
      <c r="B45" s="1" t="s">
        <v>45</v>
      </c>
      <c r="C45" s="5">
        <v>0</v>
      </c>
      <c r="D45" s="6"/>
      <c r="E45" s="5"/>
    </row>
    <row r="46" spans="1:5" x14ac:dyDescent="0.35">
      <c r="A46" s="1"/>
      <c r="B46" s="1" t="s">
        <v>46</v>
      </c>
      <c r="C46" s="5">
        <v>0</v>
      </c>
      <c r="D46" s="6"/>
      <c r="E46" s="5"/>
    </row>
    <row r="47" spans="1:5" x14ac:dyDescent="0.35">
      <c r="A47" s="1"/>
      <c r="B47" s="1" t="s">
        <v>47</v>
      </c>
      <c r="C47" s="5"/>
      <c r="D47" s="6"/>
      <c r="E47" s="5">
        <v>23151.57</v>
      </c>
    </row>
    <row r="48" spans="1:5" x14ac:dyDescent="0.35">
      <c r="A48" s="1"/>
      <c r="B48" s="1" t="s">
        <v>48</v>
      </c>
      <c r="C48" s="5"/>
      <c r="D48" s="6"/>
      <c r="E48" s="5">
        <v>17625.96</v>
      </c>
    </row>
    <row r="49" spans="1:5" x14ac:dyDescent="0.35">
      <c r="A49" s="1"/>
      <c r="B49" s="1" t="s">
        <v>49</v>
      </c>
      <c r="C49" s="5">
        <v>0</v>
      </c>
      <c r="D49" s="6"/>
      <c r="E49" s="5"/>
    </row>
    <row r="50" spans="1:5" x14ac:dyDescent="0.35">
      <c r="A50" s="1"/>
      <c r="B50" s="1" t="s">
        <v>50</v>
      </c>
      <c r="C50" s="5"/>
      <c r="D50" s="6"/>
      <c r="E50" s="5">
        <v>1006884.81</v>
      </c>
    </row>
    <row r="51" spans="1:5" x14ac:dyDescent="0.35">
      <c r="A51" s="1"/>
      <c r="B51" s="1" t="s">
        <v>51</v>
      </c>
      <c r="C51" s="5">
        <v>0</v>
      </c>
      <c r="D51" s="6"/>
      <c r="E51" s="5"/>
    </row>
    <row r="52" spans="1:5" x14ac:dyDescent="0.35">
      <c r="A52" s="1"/>
      <c r="B52" s="1" t="s">
        <v>52</v>
      </c>
      <c r="C52" s="5">
        <v>0</v>
      </c>
      <c r="D52" s="6"/>
      <c r="E52" s="5"/>
    </row>
    <row r="53" spans="1:5" x14ac:dyDescent="0.35">
      <c r="A53" s="1"/>
      <c r="B53" s="1" t="s">
        <v>53</v>
      </c>
      <c r="C53" s="5">
        <v>0</v>
      </c>
      <c r="D53" s="6"/>
      <c r="E53" s="5"/>
    </row>
    <row r="54" spans="1:5" x14ac:dyDescent="0.35">
      <c r="A54" s="1"/>
      <c r="B54" s="1" t="s">
        <v>54</v>
      </c>
      <c r="C54" s="5"/>
      <c r="D54" s="6"/>
      <c r="E54" s="5">
        <v>487611.03</v>
      </c>
    </row>
    <row r="55" spans="1:5" x14ac:dyDescent="0.35">
      <c r="A55" s="1"/>
      <c r="B55" s="1" t="s">
        <v>55</v>
      </c>
      <c r="C55" s="5"/>
      <c r="D55" s="6"/>
      <c r="E55" s="5">
        <v>1570203.65</v>
      </c>
    </row>
    <row r="56" spans="1:5" x14ac:dyDescent="0.35">
      <c r="A56" s="1"/>
      <c r="B56" s="1" t="s">
        <v>56</v>
      </c>
      <c r="C56" s="5">
        <v>0</v>
      </c>
      <c r="D56" s="6"/>
      <c r="E56" s="5"/>
    </row>
    <row r="57" spans="1:5" x14ac:dyDescent="0.35">
      <c r="A57" s="1"/>
      <c r="B57" s="1" t="s">
        <v>57</v>
      </c>
      <c r="C57" s="5">
        <v>978099.25</v>
      </c>
      <c r="D57" s="6"/>
      <c r="E57" s="5"/>
    </row>
    <row r="58" spans="1:5" x14ac:dyDescent="0.35">
      <c r="A58" s="1"/>
      <c r="B58" s="1" t="s">
        <v>58</v>
      </c>
      <c r="C58" s="5"/>
      <c r="D58" s="6"/>
      <c r="E58" s="5">
        <v>550</v>
      </c>
    </row>
    <row r="59" spans="1:5" x14ac:dyDescent="0.35">
      <c r="A59" s="1"/>
      <c r="B59" s="1" t="s">
        <v>59</v>
      </c>
      <c r="C59" s="5"/>
      <c r="D59" s="6"/>
      <c r="E59" s="5">
        <v>105247.52</v>
      </c>
    </row>
    <row r="60" spans="1:5" x14ac:dyDescent="0.35">
      <c r="A60" s="1"/>
      <c r="B60" s="1" t="s">
        <v>60</v>
      </c>
      <c r="C60" s="5"/>
      <c r="D60" s="6"/>
      <c r="E60" s="5">
        <v>1160</v>
      </c>
    </row>
    <row r="61" spans="1:5" x14ac:dyDescent="0.35">
      <c r="A61" s="1"/>
      <c r="B61" s="1" t="s">
        <v>61</v>
      </c>
      <c r="C61" s="5"/>
      <c r="D61" s="6"/>
      <c r="E61" s="5">
        <v>148.30000000000001</v>
      </c>
    </row>
    <row r="62" spans="1:5" x14ac:dyDescent="0.35">
      <c r="A62" s="1"/>
      <c r="B62" s="1" t="s">
        <v>62</v>
      </c>
      <c r="C62" s="5"/>
      <c r="D62" s="6"/>
      <c r="E62" s="5">
        <v>6360</v>
      </c>
    </row>
    <row r="63" spans="1:5" x14ac:dyDescent="0.35">
      <c r="A63" s="1"/>
      <c r="B63" s="1" t="s">
        <v>63</v>
      </c>
      <c r="C63" s="5"/>
      <c r="D63" s="6"/>
      <c r="E63" s="5">
        <v>450035.21</v>
      </c>
    </row>
    <row r="64" spans="1:5" x14ac:dyDescent="0.35">
      <c r="A64" s="1"/>
      <c r="B64" s="1" t="s">
        <v>64</v>
      </c>
      <c r="C64" s="5">
        <v>123.06</v>
      </c>
      <c r="D64" s="6"/>
      <c r="E64" s="5"/>
    </row>
    <row r="65" spans="1:5" x14ac:dyDescent="0.35">
      <c r="A65" s="1"/>
      <c r="B65" s="1" t="s">
        <v>65</v>
      </c>
      <c r="C65" s="5">
        <v>393.28</v>
      </c>
      <c r="D65" s="6"/>
      <c r="E65" s="5"/>
    </row>
    <row r="66" spans="1:5" x14ac:dyDescent="0.35">
      <c r="A66" s="1"/>
      <c r="B66" s="1" t="s">
        <v>66</v>
      </c>
      <c r="C66" s="5">
        <v>178</v>
      </c>
      <c r="D66" s="6"/>
      <c r="E66" s="5"/>
    </row>
    <row r="67" spans="1:5" x14ac:dyDescent="0.35">
      <c r="A67" s="1"/>
      <c r="B67" s="1" t="s">
        <v>67</v>
      </c>
      <c r="C67" s="5">
        <v>300</v>
      </c>
      <c r="D67" s="6"/>
      <c r="E67" s="5"/>
    </row>
    <row r="68" spans="1:5" x14ac:dyDescent="0.35">
      <c r="A68" s="1"/>
      <c r="B68" s="1" t="s">
        <v>68</v>
      </c>
      <c r="C68" s="5">
        <v>11600</v>
      </c>
      <c r="D68" s="6"/>
      <c r="E68" s="5"/>
    </row>
    <row r="69" spans="1:5" x14ac:dyDescent="0.35">
      <c r="A69" s="1"/>
      <c r="B69" s="1" t="s">
        <v>69</v>
      </c>
      <c r="C69" s="5">
        <v>1239.48</v>
      </c>
      <c r="D69" s="6"/>
      <c r="E69" s="5"/>
    </row>
    <row r="70" spans="1:5" x14ac:dyDescent="0.35">
      <c r="A70" s="1"/>
      <c r="B70" s="1" t="s">
        <v>70</v>
      </c>
      <c r="C70" s="5">
        <v>1000</v>
      </c>
      <c r="D70" s="6"/>
      <c r="E70" s="5"/>
    </row>
    <row r="71" spans="1:5" x14ac:dyDescent="0.35">
      <c r="A71" s="1"/>
      <c r="B71" s="1" t="s">
        <v>71</v>
      </c>
      <c r="C71" s="5">
        <v>356.3</v>
      </c>
      <c r="D71" s="6"/>
      <c r="E71" s="5"/>
    </row>
    <row r="72" spans="1:5" x14ac:dyDescent="0.35">
      <c r="A72" s="1"/>
      <c r="B72" s="1" t="s">
        <v>72</v>
      </c>
      <c r="C72" s="5">
        <v>5742.8</v>
      </c>
      <c r="D72" s="6"/>
      <c r="E72" s="5"/>
    </row>
    <row r="73" spans="1:5" x14ac:dyDescent="0.35">
      <c r="A73" s="1"/>
      <c r="B73" s="1" t="s">
        <v>73</v>
      </c>
      <c r="C73" s="5">
        <v>20914.439999999999</v>
      </c>
      <c r="D73" s="6"/>
      <c r="E73" s="5"/>
    </row>
    <row r="74" spans="1:5" x14ac:dyDescent="0.35">
      <c r="A74" s="1"/>
      <c r="B74" s="1" t="s">
        <v>74</v>
      </c>
      <c r="C74" s="5">
        <v>2.84</v>
      </c>
      <c r="D74" s="6"/>
      <c r="E74" s="5"/>
    </row>
    <row r="75" spans="1:5" x14ac:dyDescent="0.35">
      <c r="A75" s="1"/>
      <c r="B75" s="1" t="s">
        <v>75</v>
      </c>
      <c r="C75" s="5">
        <v>975.16</v>
      </c>
      <c r="D75" s="6"/>
      <c r="E75" s="5"/>
    </row>
    <row r="76" spans="1:5" x14ac:dyDescent="0.35">
      <c r="A76" s="1"/>
      <c r="B76" s="1" t="s">
        <v>76</v>
      </c>
      <c r="C76" s="5">
        <v>2893.41</v>
      </c>
      <c r="D76" s="6"/>
      <c r="E76" s="5"/>
    </row>
    <row r="77" spans="1:5" x14ac:dyDescent="0.35">
      <c r="A77" s="1"/>
      <c r="B77" s="1" t="s">
        <v>77</v>
      </c>
      <c r="C77" s="5">
        <v>26476.97</v>
      </c>
      <c r="D77" s="6"/>
      <c r="E77" s="5"/>
    </row>
    <row r="78" spans="1:5" x14ac:dyDescent="0.35">
      <c r="A78" s="1"/>
      <c r="B78" s="1" t="s">
        <v>78</v>
      </c>
      <c r="C78" s="5">
        <v>75.900000000000006</v>
      </c>
      <c r="D78" s="6"/>
      <c r="E78" s="5"/>
    </row>
    <row r="79" spans="1:5" x14ac:dyDescent="0.35">
      <c r="A79" s="1"/>
      <c r="B79" s="1" t="s">
        <v>79</v>
      </c>
      <c r="C79" s="5">
        <v>825</v>
      </c>
      <c r="D79" s="6"/>
      <c r="E79" s="5"/>
    </row>
    <row r="80" spans="1:5" x14ac:dyDescent="0.35">
      <c r="A80" s="1"/>
      <c r="B80" s="1" t="s">
        <v>80</v>
      </c>
      <c r="C80" s="5">
        <v>979.08</v>
      </c>
      <c r="D80" s="6"/>
      <c r="E80" s="5"/>
    </row>
    <row r="81" spans="1:5" x14ac:dyDescent="0.35">
      <c r="A81" s="1"/>
      <c r="B81" s="1" t="s">
        <v>81</v>
      </c>
      <c r="C81" s="5">
        <v>51639.73</v>
      </c>
      <c r="D81" s="6"/>
      <c r="E81" s="5"/>
    </row>
    <row r="82" spans="1:5" x14ac:dyDescent="0.35">
      <c r="A82" s="1"/>
      <c r="B82" s="1" t="s">
        <v>82</v>
      </c>
      <c r="C82" s="5">
        <v>1.26</v>
      </c>
      <c r="D82" s="6"/>
      <c r="E82" s="5"/>
    </row>
    <row r="83" spans="1:5" x14ac:dyDescent="0.35">
      <c r="A83" s="1"/>
      <c r="B83" s="1" t="s">
        <v>83</v>
      </c>
      <c r="C83" s="5">
        <v>100</v>
      </c>
      <c r="D83" s="6"/>
      <c r="E83" s="5"/>
    </row>
    <row r="84" spans="1:5" x14ac:dyDescent="0.35">
      <c r="A84" s="1"/>
      <c r="B84" s="1" t="s">
        <v>84</v>
      </c>
      <c r="C84" s="5">
        <v>2871.92</v>
      </c>
      <c r="D84" s="6"/>
      <c r="E84" s="5"/>
    </row>
    <row r="85" spans="1:5" x14ac:dyDescent="0.35">
      <c r="A85" s="1"/>
      <c r="B85" s="1" t="s">
        <v>85</v>
      </c>
      <c r="C85" s="5">
        <v>17404.66</v>
      </c>
      <c r="D85" s="6"/>
      <c r="E85" s="5"/>
    </row>
    <row r="86" spans="1:5" x14ac:dyDescent="0.35">
      <c r="A86" s="1"/>
      <c r="B86" s="1" t="s">
        <v>86</v>
      </c>
      <c r="C86" s="5">
        <v>1142.3399999999999</v>
      </c>
      <c r="D86" s="6"/>
      <c r="E86" s="5"/>
    </row>
    <row r="87" spans="1:5" x14ac:dyDescent="0.35">
      <c r="A87" s="1"/>
      <c r="B87" s="1" t="s">
        <v>87</v>
      </c>
      <c r="C87" s="5">
        <v>11635.59</v>
      </c>
      <c r="D87" s="6"/>
      <c r="E87" s="5"/>
    </row>
    <row r="88" spans="1:5" x14ac:dyDescent="0.35">
      <c r="A88" s="1"/>
      <c r="B88" s="1" t="s">
        <v>88</v>
      </c>
      <c r="C88" s="5">
        <v>567.32000000000005</v>
      </c>
      <c r="D88" s="6"/>
      <c r="E88" s="5"/>
    </row>
    <row r="89" spans="1:5" x14ac:dyDescent="0.35">
      <c r="A89" s="1"/>
      <c r="B89" s="1" t="s">
        <v>89</v>
      </c>
      <c r="C89" s="5">
        <v>3464.66</v>
      </c>
      <c r="D89" s="6"/>
      <c r="E89" s="5"/>
    </row>
    <row r="90" spans="1:5" x14ac:dyDescent="0.35">
      <c r="A90" s="1"/>
      <c r="B90" s="1" t="s">
        <v>90</v>
      </c>
      <c r="C90" s="5">
        <v>2246.12</v>
      </c>
      <c r="D90" s="6"/>
      <c r="E90" s="5"/>
    </row>
    <row r="91" spans="1:5" x14ac:dyDescent="0.35">
      <c r="A91" s="1"/>
      <c r="B91" s="1" t="s">
        <v>91</v>
      </c>
      <c r="C91" s="5">
        <v>2046.87</v>
      </c>
      <c r="D91" s="6"/>
      <c r="E91" s="5"/>
    </row>
    <row r="92" spans="1:5" x14ac:dyDescent="0.35">
      <c r="A92" s="1"/>
      <c r="B92" s="1" t="s">
        <v>92</v>
      </c>
      <c r="C92" s="5">
        <v>5174.96</v>
      </c>
      <c r="D92" s="6"/>
      <c r="E92" s="5"/>
    </row>
    <row r="93" spans="1:5" ht="15" thickBot="1" x14ac:dyDescent="0.4">
      <c r="A93" s="1"/>
      <c r="B93" s="1" t="s">
        <v>93</v>
      </c>
      <c r="C93" s="5">
        <v>198000.79</v>
      </c>
      <c r="D93" s="6"/>
      <c r="E93" s="5"/>
    </row>
    <row r="94" spans="1:5" s="8" customFormat="1" ht="11" thickBot="1" x14ac:dyDescent="0.3">
      <c r="A94" s="1" t="s">
        <v>94</v>
      </c>
      <c r="B94" s="1"/>
      <c r="C94" s="7">
        <f>ROUND(SUM(C3:C93),5)</f>
        <v>5392596</v>
      </c>
      <c r="D94" s="1"/>
      <c r="E94" s="7">
        <f>ROUND(SUM(E3:E93),5)</f>
        <v>5392596</v>
      </c>
    </row>
    <row r="95" spans="1:5" ht="15" thickTop="1" x14ac:dyDescent="0.35"/>
  </sheetData>
  <pageMargins left="0.7" right="0.7" top="0.75" bottom="0.75" header="0.1" footer="0.3"/>
  <pageSetup orientation="portrait" r:id="rId1"/>
  <headerFooter>
    <oddHeader>&amp;L&amp;"Arial,Bold"&amp;8 5:15 PM
&amp;"Arial,Bold"&amp;8 06/12/24
&amp;"Arial,Bold"&amp;8 Accrual Basis&amp;C&amp;"Arial,Bold"&amp;12 Levee Road Water Association
&amp;"Arial,Bold"&amp;14 Trial Balance
&amp;"Arial,Bold"&amp;10 As of December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704850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Richardson</dc:creator>
  <cp:lastModifiedBy>Janet Reid</cp:lastModifiedBy>
  <dcterms:created xsi:type="dcterms:W3CDTF">2024-06-12T21:15:46Z</dcterms:created>
  <dcterms:modified xsi:type="dcterms:W3CDTF">2024-06-17T17:31:55Z</dcterms:modified>
</cp:coreProperties>
</file>