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Data Requests\"/>
    </mc:Choice>
  </mc:AlternateContent>
  <xr:revisionPtr revIDLastSave="0" documentId="13_ncr:1_{B25C6013-B46E-4754-80D4-DB5885AB1D2F}" xr6:coauthVersionLast="47" xr6:coauthVersionMax="47" xr10:uidLastSave="{00000000-0000-0000-0000-000000000000}"/>
  <bookViews>
    <workbookView xWindow="-28920" yWindow="-120" windowWidth="29040" windowHeight="15720" xr2:uid="{9AAC0580-801E-46D6-85F2-EAEA1493AC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D38" i="1"/>
  <c r="H38" i="1" s="1"/>
  <c r="F30" i="1"/>
  <c r="D30" i="1"/>
  <c r="F16" i="1"/>
  <c r="D16" i="1"/>
  <c r="H30" i="1" l="1"/>
  <c r="H16" i="1"/>
</calcChain>
</file>

<file path=xl/sharedStrings.xml><?xml version="1.0" encoding="utf-8"?>
<sst xmlns="http://schemas.openxmlformats.org/spreadsheetml/2006/main" count="26" uniqueCount="16">
  <si>
    <t>Freezer Fresh Dairy</t>
  </si>
  <si>
    <t>Debit</t>
  </si>
  <si>
    <t>Credit</t>
  </si>
  <si>
    <t>HBO Max</t>
  </si>
  <si>
    <t>Showtime</t>
  </si>
  <si>
    <t>Cinemax</t>
  </si>
  <si>
    <t>Prime Membership</t>
  </si>
  <si>
    <t>Amazon Music</t>
  </si>
  <si>
    <t>HBO Max (April)</t>
  </si>
  <si>
    <t>Showtime, HBO (June), Cinemax, Freezer Fresh</t>
  </si>
  <si>
    <t>Amazon Music, Prime Membership, +$21.84 Unknown</t>
  </si>
  <si>
    <t>Amazon Kids+</t>
  </si>
  <si>
    <t>Kindle Unlimited</t>
  </si>
  <si>
    <t>Amazon Music (January)</t>
  </si>
  <si>
    <t>Amazon Music (March)</t>
  </si>
  <si>
    <t>Amazon Music (February)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</si>
</sst>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C009D-1C12-46D0-9C19-F755A3F165B4}">
  <dimension ref="B2:H38"/>
  <sheetViews>
    <sheetView tabSelected="1" workbookViewId="0">
      <selection activeCell="K20" sqref="K20"/>
    </sheetView>
  </sheetViews>
  <sheetFormatPr defaultRowHeight="15" x14ac:dyDescent="0.25"/>
  <cols>
    <col min="2" max="2" width="29.140625" customWidth="1"/>
    <col min="3" max="3" width="49" bestFit="1" customWidth="1"/>
    <col min="5" max="5" width="1.7109375" customWidth="1"/>
  </cols>
  <sheetData>
    <row r="2" spans="2:8" x14ac:dyDescent="0.25">
      <c r="B2" s="2"/>
      <c r="C2" s="3">
        <v>2022</v>
      </c>
      <c r="D2" s="4" t="s">
        <v>1</v>
      </c>
      <c r="E2" s="5"/>
      <c r="F2" s="4" t="s">
        <v>2</v>
      </c>
      <c r="G2" s="5"/>
      <c r="H2" s="6"/>
    </row>
    <row r="3" spans="2:8" x14ac:dyDescent="0.25">
      <c r="B3" s="9"/>
      <c r="H3" s="8"/>
    </row>
    <row r="4" spans="2:8" x14ac:dyDescent="0.25">
      <c r="B4" s="7">
        <v>44670</v>
      </c>
      <c r="C4" t="s">
        <v>3</v>
      </c>
      <c r="D4">
        <v>14.99</v>
      </c>
      <c r="H4" s="8"/>
    </row>
    <row r="5" spans="2:8" x14ac:dyDescent="0.25">
      <c r="B5" s="7">
        <v>44718</v>
      </c>
      <c r="C5" t="s">
        <v>4</v>
      </c>
      <c r="D5">
        <v>11.91</v>
      </c>
      <c r="H5" s="8"/>
    </row>
    <row r="6" spans="2:8" x14ac:dyDescent="0.25">
      <c r="B6" s="7">
        <v>44733</v>
      </c>
      <c r="C6" t="s">
        <v>3</v>
      </c>
      <c r="D6">
        <v>14.99</v>
      </c>
      <c r="H6" s="8"/>
    </row>
    <row r="7" spans="2:8" x14ac:dyDescent="0.25">
      <c r="B7" s="7">
        <v>44739</v>
      </c>
      <c r="C7" t="s">
        <v>5</v>
      </c>
      <c r="D7">
        <v>10.83</v>
      </c>
      <c r="H7" s="8"/>
    </row>
    <row r="8" spans="2:8" x14ac:dyDescent="0.25">
      <c r="B8" s="7">
        <v>44740</v>
      </c>
      <c r="C8" t="s">
        <v>6</v>
      </c>
      <c r="D8">
        <v>150.68</v>
      </c>
      <c r="H8" s="8"/>
    </row>
    <row r="9" spans="2:8" x14ac:dyDescent="0.25">
      <c r="B9" s="7">
        <v>44747</v>
      </c>
      <c r="C9" t="s">
        <v>7</v>
      </c>
      <c r="D9">
        <v>15.89</v>
      </c>
      <c r="H9" s="8"/>
    </row>
    <row r="10" spans="2:8" x14ac:dyDescent="0.25">
      <c r="B10" s="7">
        <v>44763</v>
      </c>
      <c r="C10" t="s">
        <v>0</v>
      </c>
      <c r="D10">
        <v>35.43</v>
      </c>
      <c r="H10" s="8"/>
    </row>
    <row r="11" spans="2:8" x14ac:dyDescent="0.25">
      <c r="B11" s="9"/>
      <c r="H11" s="8"/>
    </row>
    <row r="12" spans="2:8" x14ac:dyDescent="0.25">
      <c r="B12" s="9"/>
      <c r="H12" s="8"/>
    </row>
    <row r="13" spans="2:8" x14ac:dyDescent="0.25">
      <c r="B13" s="7">
        <v>44686</v>
      </c>
      <c r="C13" t="s">
        <v>8</v>
      </c>
      <c r="F13">
        <v>14.99</v>
      </c>
      <c r="H13" s="8"/>
    </row>
    <row r="14" spans="2:8" x14ac:dyDescent="0.25">
      <c r="B14" s="7">
        <v>44781</v>
      </c>
      <c r="C14" t="s">
        <v>9</v>
      </c>
      <c r="F14">
        <v>73.16</v>
      </c>
      <c r="H14" s="8"/>
    </row>
    <row r="15" spans="2:8" x14ac:dyDescent="0.25">
      <c r="B15" s="7">
        <v>44750</v>
      </c>
      <c r="C15" t="s">
        <v>10</v>
      </c>
      <c r="F15">
        <v>188.41</v>
      </c>
      <c r="H15" s="8"/>
    </row>
    <row r="16" spans="2:8" x14ac:dyDescent="0.25">
      <c r="B16" s="10"/>
      <c r="C16" s="1"/>
      <c r="D16" s="1">
        <f>SUM(D4:D14)</f>
        <v>254.72000000000003</v>
      </c>
      <c r="E16" s="1"/>
      <c r="F16" s="1">
        <f>SUM(F4:F15)</f>
        <v>276.56</v>
      </c>
      <c r="G16" s="1"/>
      <c r="H16" s="11">
        <f>D16-F16</f>
        <v>-21.839999999999975</v>
      </c>
    </row>
    <row r="19" spans="2:8" x14ac:dyDescent="0.25">
      <c r="B19" s="2"/>
      <c r="C19" s="3">
        <v>2023</v>
      </c>
      <c r="D19" s="4" t="s">
        <v>1</v>
      </c>
      <c r="E19" s="5"/>
      <c r="F19" s="4" t="s">
        <v>2</v>
      </c>
      <c r="G19" s="5"/>
      <c r="H19" s="6"/>
    </row>
    <row r="20" spans="2:8" x14ac:dyDescent="0.25">
      <c r="B20" s="7">
        <v>44944</v>
      </c>
      <c r="C20" t="s">
        <v>7</v>
      </c>
      <c r="D20">
        <v>10.59</v>
      </c>
      <c r="H20" s="8"/>
    </row>
    <row r="21" spans="2:8" x14ac:dyDescent="0.25">
      <c r="B21" s="7">
        <v>44975</v>
      </c>
      <c r="C21" t="s">
        <v>7</v>
      </c>
      <c r="D21">
        <v>10.59</v>
      </c>
      <c r="H21" s="8"/>
    </row>
    <row r="22" spans="2:8" x14ac:dyDescent="0.25">
      <c r="B22" s="7">
        <v>45003</v>
      </c>
      <c r="C22" t="s">
        <v>7</v>
      </c>
      <c r="D22">
        <v>11.65</v>
      </c>
      <c r="H22" s="8"/>
    </row>
    <row r="23" spans="2:8" x14ac:dyDescent="0.25">
      <c r="B23" s="7">
        <v>45286</v>
      </c>
      <c r="C23" t="s">
        <v>11</v>
      </c>
      <c r="D23">
        <v>5.29</v>
      </c>
      <c r="H23" s="8"/>
    </row>
    <row r="24" spans="2:8" x14ac:dyDescent="0.25">
      <c r="B24" s="9"/>
      <c r="H24" s="8"/>
    </row>
    <row r="25" spans="2:8" x14ac:dyDescent="0.25">
      <c r="B25" s="9"/>
      <c r="H25" s="8"/>
    </row>
    <row r="26" spans="2:8" x14ac:dyDescent="0.25">
      <c r="B26" s="7">
        <v>44944</v>
      </c>
      <c r="C26" t="s">
        <v>13</v>
      </c>
      <c r="F26">
        <v>10.59</v>
      </c>
      <c r="H26" s="8"/>
    </row>
    <row r="27" spans="2:8" x14ac:dyDescent="0.25">
      <c r="B27" s="7">
        <v>45027</v>
      </c>
      <c r="C27" t="s">
        <v>14</v>
      </c>
      <c r="F27">
        <v>10.59</v>
      </c>
      <c r="H27" s="8"/>
    </row>
    <row r="28" spans="2:8" x14ac:dyDescent="0.25">
      <c r="B28" s="7">
        <v>45436</v>
      </c>
      <c r="C28" t="s">
        <v>15</v>
      </c>
      <c r="F28">
        <v>11.65</v>
      </c>
      <c r="H28" s="8"/>
    </row>
    <row r="29" spans="2:8" x14ac:dyDescent="0.25">
      <c r="B29" s="7">
        <v>45435</v>
      </c>
      <c r="C29" t="s">
        <v>11</v>
      </c>
      <c r="F29">
        <v>5.29</v>
      </c>
      <c r="H29" s="8"/>
    </row>
    <row r="30" spans="2:8" x14ac:dyDescent="0.25">
      <c r="B30" s="10"/>
      <c r="C30" s="1"/>
      <c r="D30" s="1">
        <f>SUM(D20:D29)</f>
        <v>38.119999999999997</v>
      </c>
      <c r="E30" s="1"/>
      <c r="F30" s="1">
        <f>SUM(F26:F29)</f>
        <v>38.119999999999997</v>
      </c>
      <c r="G30" s="1"/>
      <c r="H30" s="11">
        <f>D30-F30</f>
        <v>0</v>
      </c>
    </row>
    <row r="33" spans="2:8" x14ac:dyDescent="0.25">
      <c r="B33" s="2"/>
      <c r="C33" s="12">
        <v>2024</v>
      </c>
      <c r="D33" s="4" t="s">
        <v>1</v>
      </c>
      <c r="E33" s="5"/>
      <c r="F33" s="4" t="s">
        <v>2</v>
      </c>
      <c r="G33" s="5"/>
      <c r="H33" s="6"/>
    </row>
    <row r="34" spans="2:8" x14ac:dyDescent="0.25">
      <c r="B34" s="7">
        <v>45316</v>
      </c>
      <c r="C34" t="s">
        <v>12</v>
      </c>
      <c r="D34">
        <v>12.71</v>
      </c>
      <c r="H34" s="8"/>
    </row>
    <row r="35" spans="2:8" x14ac:dyDescent="0.25">
      <c r="B35" s="9"/>
      <c r="H35" s="8"/>
    </row>
    <row r="36" spans="2:8" x14ac:dyDescent="0.25">
      <c r="B36" s="9"/>
      <c r="H36" s="8"/>
    </row>
    <row r="37" spans="2:8" x14ac:dyDescent="0.25">
      <c r="B37" s="7">
        <v>45323</v>
      </c>
      <c r="C37" t="s">
        <v>12</v>
      </c>
      <c r="F37">
        <v>12.71</v>
      </c>
      <c r="H37" s="8"/>
    </row>
    <row r="38" spans="2:8" x14ac:dyDescent="0.25">
      <c r="B38" s="10"/>
      <c r="C38" s="1"/>
      <c r="D38" s="1">
        <f>SUM(D34:D37)</f>
        <v>12.71</v>
      </c>
      <c r="E38" s="1"/>
      <c r="F38" s="1">
        <f>SUM(F37)</f>
        <v>12.71</v>
      </c>
      <c r="G38" s="1"/>
      <c r="H38" s="11">
        <f>D38-F38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Miller</dc:creator>
  <cp:lastModifiedBy>alexis</cp:lastModifiedBy>
  <dcterms:created xsi:type="dcterms:W3CDTF">2024-05-20T22:22:13Z</dcterms:created>
  <dcterms:modified xsi:type="dcterms:W3CDTF">2024-05-24T13:27:23Z</dcterms:modified>
</cp:coreProperties>
</file>