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CN 202300422  Winter Storm Elliott Investigation/"/>
    </mc:Choice>
  </mc:AlternateContent>
  <xr:revisionPtr revIDLastSave="0" documentId="13_ncr:1_{B12FCDE3-B124-4307-9931-95F10FDE097C}" xr6:coauthVersionLast="47" xr6:coauthVersionMax="47" xr10:uidLastSave="{00000000-0000-0000-0000-000000000000}"/>
  <bookViews>
    <workbookView xWindow="20" yWindow="0" windowWidth="19180" windowHeight="10300" xr2:uid="{129E091D-14E3-4E00-8C48-A0881477C809}"/>
  </bookViews>
  <sheets>
    <sheet name="Cane Run" sheetId="1" r:id="rId1"/>
    <sheet name="Trimble" sheetId="2" r:id="rId2"/>
    <sheet name="EW Brow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<sst xmlns="http://schemas.openxmlformats.org/spreadsheetml/2006/main" count="164" uniqueCount="20">
  <si>
    <t>EDF Trading</t>
  </si>
  <si>
    <t>Forward</t>
  </si>
  <si>
    <t>J Aron</t>
  </si>
  <si>
    <t>Nextera</t>
  </si>
  <si>
    <t>Sequent</t>
  </si>
  <si>
    <t>Southwest Energy</t>
  </si>
  <si>
    <t>Twin Eagle</t>
  </si>
  <si>
    <t>Uniper</t>
  </si>
  <si>
    <t>Spotlight Energy</t>
  </si>
  <si>
    <t>Tenaska</t>
  </si>
  <si>
    <t>Flow Date</t>
  </si>
  <si>
    <t>Counterparty</t>
  </si>
  <si>
    <t>Spot</t>
  </si>
  <si>
    <t>CIMA</t>
  </si>
  <si>
    <t>Constellation Energy  Generation</t>
  </si>
  <si>
    <t>Vitol</t>
  </si>
  <si>
    <t>Price ($/MMBtu)</t>
  </si>
  <si>
    <t>Type</t>
  </si>
  <si>
    <t>Volume Purchased (MMBtu)</t>
  </si>
  <si>
    <t>Note: Gas purchased for Cane Run can also be used at the Paddys Run and Trimble County sites.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</si>
</sst>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&quot;$&quot;#,##0.0000"/>
    <numFmt numFmtId="166" formatCode="mm/dd/yy;@"/>
    <numFmt numFmtId="167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Fill="1" applyBorder="1"/>
    <xf numFmtId="3" fontId="0" fillId="0" borderId="0" xfId="0" applyNumberFormat="1" applyFill="1" applyBorder="1" applyProtection="1"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164" fontId="0" fillId="2" borderId="0" xfId="0" applyNumberFormat="1" applyFill="1" applyAlignment="1">
      <alignment horizontal="left"/>
    </xf>
    <xf numFmtId="0" fontId="0" fillId="2" borderId="0" xfId="0" applyFill="1" applyProtection="1">
      <protection locked="0"/>
    </xf>
    <xf numFmtId="3" fontId="0" fillId="2" borderId="0" xfId="0" applyNumberFormat="1" applyFill="1" applyBorder="1" applyProtection="1"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3" fontId="0" fillId="0" borderId="0" xfId="0" applyNumberFormat="1"/>
    <xf numFmtId="165" fontId="0" fillId="0" borderId="0" xfId="0" applyNumberFormat="1"/>
    <xf numFmtId="167" fontId="0" fillId="2" borderId="0" xfId="0" applyNumberFormat="1" applyFill="1" applyProtection="1">
      <protection locked="0"/>
    </xf>
    <xf numFmtId="167" fontId="0" fillId="0" borderId="0" xfId="0" applyNumberFormat="1" applyProtection="1">
      <protection locked="0"/>
    </xf>
    <xf numFmtId="167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56"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518B7-C4C5-45E9-A5CF-27F437B24C88}">
  <dimension ref="B1:F59"/>
  <sheetViews>
    <sheetView tabSelected="1" topLeftCell="A48" workbookViewId="0">
      <selection activeCell="B59" sqref="B59"/>
    </sheetView>
  </sheetViews>
  <sheetFormatPr defaultRowHeight="14.5" x14ac:dyDescent="0.35"/>
  <cols>
    <col min="1" max="1" width="5.453125" customWidth="1"/>
    <col min="2" max="2" width="14.54296875" style="5" customWidth="1"/>
    <col min="3" max="3" width="17.81640625" customWidth="1"/>
    <col min="4" max="4" width="18.453125" style="3" customWidth="1"/>
    <col min="5" max="5" width="10.36328125" customWidth="1"/>
  </cols>
  <sheetData>
    <row r="1" spans="2:6" s="11" customFormat="1" ht="29.25" customHeight="1" x14ac:dyDescent="0.35">
      <c r="B1" s="8" t="s">
        <v>10</v>
      </c>
      <c r="C1" s="9" t="s">
        <v>11</v>
      </c>
      <c r="D1" s="10" t="s">
        <v>18</v>
      </c>
      <c r="E1" s="9" t="s">
        <v>16</v>
      </c>
      <c r="F1" s="28" t="s">
        <v>17</v>
      </c>
    </row>
    <row r="2" spans="2:6" x14ac:dyDescent="0.35">
      <c r="B2" s="12">
        <v>44915</v>
      </c>
      <c r="C2" s="13" t="s">
        <v>0</v>
      </c>
      <c r="D2" s="14">
        <v>10000</v>
      </c>
      <c r="E2" s="19">
        <v>2.419</v>
      </c>
      <c r="F2" s="23" t="s">
        <v>1</v>
      </c>
    </row>
    <row r="3" spans="2:6" x14ac:dyDescent="0.35">
      <c r="B3" s="12">
        <v>44915</v>
      </c>
      <c r="C3" s="13" t="s">
        <v>0</v>
      </c>
      <c r="D3" s="14">
        <v>10000</v>
      </c>
      <c r="E3" s="19">
        <v>2.4550000000000001</v>
      </c>
      <c r="F3" s="23" t="s">
        <v>1</v>
      </c>
    </row>
    <row r="4" spans="2:6" x14ac:dyDescent="0.35">
      <c r="B4" s="12">
        <v>44915</v>
      </c>
      <c r="C4" s="13" t="s">
        <v>2</v>
      </c>
      <c r="D4" s="14">
        <v>10000</v>
      </c>
      <c r="E4" s="19">
        <v>2.6564999999999999</v>
      </c>
      <c r="F4" s="23" t="s">
        <v>1</v>
      </c>
    </row>
    <row r="5" spans="2:6" x14ac:dyDescent="0.35">
      <c r="B5" s="12">
        <v>44915</v>
      </c>
      <c r="C5" s="13" t="s">
        <v>3</v>
      </c>
      <c r="D5" s="14">
        <v>10000</v>
      </c>
      <c r="E5" s="19">
        <v>5.6319999999999997</v>
      </c>
      <c r="F5" s="23" t="s">
        <v>1</v>
      </c>
    </row>
    <row r="6" spans="2:6" x14ac:dyDescent="0.35">
      <c r="B6" s="12">
        <v>44915</v>
      </c>
      <c r="C6" s="13" t="s">
        <v>4</v>
      </c>
      <c r="D6" s="14">
        <v>10000</v>
      </c>
      <c r="E6" s="19">
        <v>6.2309999999999999</v>
      </c>
      <c r="F6" s="23" t="s">
        <v>1</v>
      </c>
    </row>
    <row r="7" spans="2:6" x14ac:dyDescent="0.35">
      <c r="B7" s="12">
        <v>44915</v>
      </c>
      <c r="C7" s="13" t="s">
        <v>3</v>
      </c>
      <c r="D7" s="14">
        <v>10000</v>
      </c>
      <c r="E7" s="19">
        <v>9.1910000000000007</v>
      </c>
      <c r="F7" s="23" t="s">
        <v>1</v>
      </c>
    </row>
    <row r="8" spans="2:6" x14ac:dyDescent="0.35">
      <c r="B8" s="15">
        <v>44915</v>
      </c>
      <c r="C8" s="13" t="s">
        <v>5</v>
      </c>
      <c r="D8" s="14">
        <v>35000</v>
      </c>
      <c r="E8" s="19">
        <v>5.4725000000000001</v>
      </c>
      <c r="F8" s="23" t="s">
        <v>12</v>
      </c>
    </row>
    <row r="9" spans="2:6" x14ac:dyDescent="0.35">
      <c r="B9" s="15">
        <v>44915</v>
      </c>
      <c r="C9" s="13" t="s">
        <v>6</v>
      </c>
      <c r="D9" s="14">
        <v>20000</v>
      </c>
      <c r="E9" s="19">
        <v>5.4775</v>
      </c>
      <c r="F9" s="23" t="s">
        <v>12</v>
      </c>
    </row>
    <row r="10" spans="2:6" x14ac:dyDescent="0.35">
      <c r="B10" s="15">
        <v>44915</v>
      </c>
      <c r="C10" s="13" t="s">
        <v>0</v>
      </c>
      <c r="D10" s="14">
        <v>2915</v>
      </c>
      <c r="E10" s="19">
        <v>2.4550000000000001</v>
      </c>
      <c r="F10" s="23" t="s">
        <v>12</v>
      </c>
    </row>
    <row r="11" spans="2:6" x14ac:dyDescent="0.35">
      <c r="B11" s="15">
        <v>44915</v>
      </c>
      <c r="C11" s="13" t="s">
        <v>0</v>
      </c>
      <c r="D11" s="14">
        <v>584</v>
      </c>
      <c r="E11" s="19">
        <v>2.419</v>
      </c>
      <c r="F11" s="23" t="s">
        <v>12</v>
      </c>
    </row>
    <row r="12" spans="2:6" x14ac:dyDescent="0.35">
      <c r="B12" s="6">
        <v>44916</v>
      </c>
      <c r="C12" s="1" t="s">
        <v>0</v>
      </c>
      <c r="D12" s="4">
        <v>10000</v>
      </c>
      <c r="E12" s="20">
        <v>2.419</v>
      </c>
      <c r="F12" s="24" t="s">
        <v>1</v>
      </c>
    </row>
    <row r="13" spans="2:6" x14ac:dyDescent="0.35">
      <c r="B13" s="6">
        <v>44916</v>
      </c>
      <c r="C13" s="1" t="s">
        <v>0</v>
      </c>
      <c r="D13" s="4">
        <v>10000</v>
      </c>
      <c r="E13" s="20">
        <v>2.4550000000000001</v>
      </c>
      <c r="F13" s="24" t="s">
        <v>1</v>
      </c>
    </row>
    <row r="14" spans="2:6" x14ac:dyDescent="0.35">
      <c r="B14" s="6">
        <v>44916</v>
      </c>
      <c r="C14" s="1" t="s">
        <v>2</v>
      </c>
      <c r="D14" s="4">
        <v>10000</v>
      </c>
      <c r="E14" s="20">
        <v>2.6564999999999999</v>
      </c>
      <c r="F14" s="24" t="s">
        <v>1</v>
      </c>
    </row>
    <row r="15" spans="2:6" x14ac:dyDescent="0.35">
      <c r="B15" s="6">
        <v>44916</v>
      </c>
      <c r="C15" s="1" t="s">
        <v>3</v>
      </c>
      <c r="D15" s="4">
        <v>10000</v>
      </c>
      <c r="E15" s="20">
        <v>5.6319999999999997</v>
      </c>
      <c r="F15" s="24" t="s">
        <v>1</v>
      </c>
    </row>
    <row r="16" spans="2:6" x14ac:dyDescent="0.35">
      <c r="B16" s="6">
        <v>44916</v>
      </c>
      <c r="C16" s="1" t="s">
        <v>4</v>
      </c>
      <c r="D16" s="4">
        <v>9998</v>
      </c>
      <c r="E16" s="20">
        <v>6.2309999999999999</v>
      </c>
      <c r="F16" s="24" t="s">
        <v>1</v>
      </c>
    </row>
    <row r="17" spans="2:6" x14ac:dyDescent="0.35">
      <c r="B17" s="6">
        <v>44916</v>
      </c>
      <c r="C17" s="1" t="s">
        <v>3</v>
      </c>
      <c r="D17" s="4">
        <v>10000</v>
      </c>
      <c r="E17" s="20">
        <v>9.1910000000000007</v>
      </c>
      <c r="F17" s="24" t="s">
        <v>1</v>
      </c>
    </row>
    <row r="18" spans="2:6" x14ac:dyDescent="0.35">
      <c r="B18" s="7">
        <v>44916</v>
      </c>
      <c r="C18" s="1" t="s">
        <v>5</v>
      </c>
      <c r="D18" s="4">
        <v>25000</v>
      </c>
      <c r="E18" s="20">
        <v>4.9850000000000003</v>
      </c>
      <c r="F18" s="22" t="s">
        <v>12</v>
      </c>
    </row>
    <row r="19" spans="2:6" x14ac:dyDescent="0.35">
      <c r="B19" s="7">
        <v>44916</v>
      </c>
      <c r="C19" s="1" t="s">
        <v>6</v>
      </c>
      <c r="D19" s="4">
        <v>20000</v>
      </c>
      <c r="E19" s="20">
        <v>4.9874999999999998</v>
      </c>
      <c r="F19" s="22" t="s">
        <v>12</v>
      </c>
    </row>
    <row r="20" spans="2:6" x14ac:dyDescent="0.35">
      <c r="B20" s="7">
        <v>44916</v>
      </c>
      <c r="C20" s="1" t="s">
        <v>7</v>
      </c>
      <c r="D20" s="4">
        <v>10000</v>
      </c>
      <c r="E20" s="20">
        <v>4.9000000000000004</v>
      </c>
      <c r="F20" s="22" t="s">
        <v>12</v>
      </c>
    </row>
    <row r="21" spans="2:6" x14ac:dyDescent="0.35">
      <c r="B21" s="7">
        <v>44916</v>
      </c>
      <c r="C21" s="1" t="s">
        <v>7</v>
      </c>
      <c r="D21" s="4">
        <v>7300</v>
      </c>
      <c r="E21" s="20">
        <v>4.99</v>
      </c>
      <c r="F21" s="22" t="s">
        <v>12</v>
      </c>
    </row>
    <row r="22" spans="2:6" x14ac:dyDescent="0.35">
      <c r="B22" s="12">
        <v>44917</v>
      </c>
      <c r="C22" s="13" t="s">
        <v>0</v>
      </c>
      <c r="D22" s="14">
        <v>10000</v>
      </c>
      <c r="E22" s="19">
        <v>2.419</v>
      </c>
      <c r="F22" s="23" t="s">
        <v>1</v>
      </c>
    </row>
    <row r="23" spans="2:6" x14ac:dyDescent="0.35">
      <c r="B23" s="12">
        <v>44917</v>
      </c>
      <c r="C23" s="13" t="s">
        <v>0</v>
      </c>
      <c r="D23" s="14">
        <v>10000</v>
      </c>
      <c r="E23" s="19">
        <v>2.4550000000000001</v>
      </c>
      <c r="F23" s="23" t="s">
        <v>1</v>
      </c>
    </row>
    <row r="24" spans="2:6" x14ac:dyDescent="0.35">
      <c r="B24" s="12">
        <v>44917</v>
      </c>
      <c r="C24" s="13" t="s">
        <v>2</v>
      </c>
      <c r="D24" s="14">
        <v>10000</v>
      </c>
      <c r="E24" s="19">
        <v>2.6564999999999999</v>
      </c>
      <c r="F24" s="23" t="s">
        <v>1</v>
      </c>
    </row>
    <row r="25" spans="2:6" x14ac:dyDescent="0.35">
      <c r="B25" s="12">
        <v>44917</v>
      </c>
      <c r="C25" s="13" t="s">
        <v>3</v>
      </c>
      <c r="D25" s="14">
        <v>10000</v>
      </c>
      <c r="E25" s="19">
        <v>5.6319999999999997</v>
      </c>
      <c r="F25" s="23" t="s">
        <v>1</v>
      </c>
    </row>
    <row r="26" spans="2:6" x14ac:dyDescent="0.35">
      <c r="B26" s="12">
        <v>44917</v>
      </c>
      <c r="C26" s="13" t="s">
        <v>4</v>
      </c>
      <c r="D26" s="14">
        <v>10000</v>
      </c>
      <c r="E26" s="19">
        <v>6.2309999999999999</v>
      </c>
      <c r="F26" s="23" t="s">
        <v>1</v>
      </c>
    </row>
    <row r="27" spans="2:6" x14ac:dyDescent="0.35">
      <c r="B27" s="12">
        <v>44917</v>
      </c>
      <c r="C27" s="13" t="s">
        <v>3</v>
      </c>
      <c r="D27" s="14">
        <v>10000</v>
      </c>
      <c r="E27" s="19">
        <v>9.1910000000000007</v>
      </c>
      <c r="F27" s="23" t="s">
        <v>1</v>
      </c>
    </row>
    <row r="28" spans="2:6" x14ac:dyDescent="0.35">
      <c r="B28" s="15">
        <v>44917</v>
      </c>
      <c r="C28" s="13" t="s">
        <v>6</v>
      </c>
      <c r="D28" s="14">
        <v>20000</v>
      </c>
      <c r="E28" s="19">
        <v>5.89</v>
      </c>
      <c r="F28" s="25" t="s">
        <v>12</v>
      </c>
    </row>
    <row r="29" spans="2:6" x14ac:dyDescent="0.35">
      <c r="B29" s="15">
        <v>44917</v>
      </c>
      <c r="C29" s="13" t="s">
        <v>6</v>
      </c>
      <c r="D29" s="14">
        <v>25000</v>
      </c>
      <c r="E29" s="19">
        <v>5.89</v>
      </c>
      <c r="F29" s="25" t="s">
        <v>12</v>
      </c>
    </row>
    <row r="30" spans="2:6" x14ac:dyDescent="0.35">
      <c r="B30" s="15">
        <v>44917</v>
      </c>
      <c r="C30" s="13" t="s">
        <v>8</v>
      </c>
      <c r="D30" s="14">
        <v>10000</v>
      </c>
      <c r="E30" s="19">
        <v>6.15</v>
      </c>
      <c r="F30" s="25" t="s">
        <v>12</v>
      </c>
    </row>
    <row r="31" spans="2:6" x14ac:dyDescent="0.35">
      <c r="B31" s="6">
        <v>44918</v>
      </c>
      <c r="C31" s="1" t="s">
        <v>0</v>
      </c>
      <c r="D31" s="4">
        <v>10000</v>
      </c>
      <c r="E31" s="20">
        <v>2.419</v>
      </c>
      <c r="F31" s="24" t="s">
        <v>1</v>
      </c>
    </row>
    <row r="32" spans="2:6" x14ac:dyDescent="0.35">
      <c r="B32" s="6">
        <v>44918</v>
      </c>
      <c r="C32" s="1" t="s">
        <v>8</v>
      </c>
      <c r="D32" s="4">
        <v>1983</v>
      </c>
      <c r="E32" s="20">
        <v>8</v>
      </c>
      <c r="F32" s="26" t="s">
        <v>12</v>
      </c>
    </row>
    <row r="33" spans="2:6" x14ac:dyDescent="0.35">
      <c r="B33" s="6">
        <v>44918</v>
      </c>
      <c r="C33" s="1" t="s">
        <v>13</v>
      </c>
      <c r="D33" s="4">
        <v>5000</v>
      </c>
      <c r="E33" s="20">
        <v>10</v>
      </c>
      <c r="F33" s="26" t="s">
        <v>12</v>
      </c>
    </row>
    <row r="34" spans="2:6" x14ac:dyDescent="0.35">
      <c r="B34" s="6">
        <v>44918</v>
      </c>
      <c r="C34" s="1" t="s">
        <v>0</v>
      </c>
      <c r="D34" s="4">
        <v>10000</v>
      </c>
      <c r="E34" s="20">
        <v>2.4550000000000001</v>
      </c>
      <c r="F34" s="27" t="s">
        <v>1</v>
      </c>
    </row>
    <row r="35" spans="2:6" x14ac:dyDescent="0.35">
      <c r="B35" s="6">
        <v>44918</v>
      </c>
      <c r="C35" s="1" t="s">
        <v>2</v>
      </c>
      <c r="D35" s="4">
        <v>10000</v>
      </c>
      <c r="E35" s="20">
        <v>2.6564999999999999</v>
      </c>
      <c r="F35" s="24" t="s">
        <v>1</v>
      </c>
    </row>
    <row r="36" spans="2:6" x14ac:dyDescent="0.35">
      <c r="B36" s="6">
        <v>44918</v>
      </c>
      <c r="C36" s="1" t="s">
        <v>3</v>
      </c>
      <c r="D36" s="4">
        <v>10000</v>
      </c>
      <c r="E36" s="20">
        <v>5.6319999999999997</v>
      </c>
      <c r="F36" s="24" t="s">
        <v>1</v>
      </c>
    </row>
    <row r="37" spans="2:6" x14ac:dyDescent="0.35">
      <c r="B37" s="6">
        <v>44918</v>
      </c>
      <c r="C37" s="1" t="s">
        <v>4</v>
      </c>
      <c r="D37" s="4">
        <v>10000</v>
      </c>
      <c r="E37" s="20">
        <v>6.2309999999999999</v>
      </c>
      <c r="F37" s="24" t="s">
        <v>1</v>
      </c>
    </row>
    <row r="38" spans="2:6" x14ac:dyDescent="0.35">
      <c r="B38" s="6">
        <v>44918</v>
      </c>
      <c r="C38" s="1" t="s">
        <v>3</v>
      </c>
      <c r="D38" s="4">
        <v>10000</v>
      </c>
      <c r="E38" s="20">
        <v>9.1910000000000007</v>
      </c>
      <c r="F38" s="24" t="s">
        <v>1</v>
      </c>
    </row>
    <row r="39" spans="2:6" x14ac:dyDescent="0.35">
      <c r="B39" s="7">
        <v>44918</v>
      </c>
      <c r="C39" s="1" t="s">
        <v>6</v>
      </c>
      <c r="D39" s="4">
        <v>45000</v>
      </c>
      <c r="E39" s="20">
        <v>8.4149999999999991</v>
      </c>
      <c r="F39" s="22" t="s">
        <v>12</v>
      </c>
    </row>
    <row r="40" spans="2:6" x14ac:dyDescent="0.35">
      <c r="B40" s="7">
        <v>44918</v>
      </c>
      <c r="C40" s="1" t="s">
        <v>2</v>
      </c>
      <c r="D40" s="4">
        <v>5000</v>
      </c>
      <c r="E40" s="20">
        <v>8.5</v>
      </c>
      <c r="F40" s="22" t="s">
        <v>12</v>
      </c>
    </row>
    <row r="41" spans="2:6" x14ac:dyDescent="0.35">
      <c r="B41" s="12">
        <v>44919</v>
      </c>
      <c r="C41" s="13" t="s">
        <v>0</v>
      </c>
      <c r="D41" s="14">
        <v>10000</v>
      </c>
      <c r="E41" s="19">
        <v>2.419</v>
      </c>
      <c r="F41" s="23" t="s">
        <v>1</v>
      </c>
    </row>
    <row r="42" spans="2:6" x14ac:dyDescent="0.35">
      <c r="B42" s="12">
        <v>44919</v>
      </c>
      <c r="C42" s="13" t="s">
        <v>5</v>
      </c>
      <c r="D42" s="14">
        <v>20000</v>
      </c>
      <c r="E42" s="19">
        <v>7.41</v>
      </c>
      <c r="F42" s="23" t="s">
        <v>12</v>
      </c>
    </row>
    <row r="43" spans="2:6" x14ac:dyDescent="0.35">
      <c r="B43" s="12">
        <v>44919</v>
      </c>
      <c r="C43" s="13" t="s">
        <v>5</v>
      </c>
      <c r="D43" s="14">
        <v>10000</v>
      </c>
      <c r="E43" s="19">
        <v>7.5</v>
      </c>
      <c r="F43" s="23" t="s">
        <v>12</v>
      </c>
    </row>
    <row r="44" spans="2:6" x14ac:dyDescent="0.35">
      <c r="B44" s="12">
        <v>44919</v>
      </c>
      <c r="C44" s="13" t="s">
        <v>0</v>
      </c>
      <c r="D44" s="14">
        <v>10000</v>
      </c>
      <c r="E44" s="19">
        <v>2.4550000000000001</v>
      </c>
      <c r="F44" s="23" t="s">
        <v>1</v>
      </c>
    </row>
    <row r="45" spans="2:6" x14ac:dyDescent="0.35">
      <c r="B45" s="12">
        <v>44919</v>
      </c>
      <c r="C45" s="13" t="s">
        <v>2</v>
      </c>
      <c r="D45" s="14">
        <v>10000</v>
      </c>
      <c r="E45" s="19">
        <v>2.6564999999999999</v>
      </c>
      <c r="F45" s="23" t="s">
        <v>1</v>
      </c>
    </row>
    <row r="46" spans="2:6" x14ac:dyDescent="0.35">
      <c r="B46" s="12">
        <v>44919</v>
      </c>
      <c r="C46" s="13" t="s">
        <v>3</v>
      </c>
      <c r="D46" s="14">
        <v>10000</v>
      </c>
      <c r="E46" s="19">
        <v>5.6319999999999997</v>
      </c>
      <c r="F46" s="23" t="s">
        <v>1</v>
      </c>
    </row>
    <row r="47" spans="2:6" x14ac:dyDescent="0.35">
      <c r="B47" s="12">
        <v>44919</v>
      </c>
      <c r="C47" s="13" t="s">
        <v>4</v>
      </c>
      <c r="D47" s="14">
        <v>9702</v>
      </c>
      <c r="E47" s="19">
        <v>6.2309999999999999</v>
      </c>
      <c r="F47" s="23" t="s">
        <v>1</v>
      </c>
    </row>
    <row r="48" spans="2:6" x14ac:dyDescent="0.35">
      <c r="B48" s="12">
        <v>44919</v>
      </c>
      <c r="C48" s="13" t="s">
        <v>3</v>
      </c>
      <c r="D48" s="14">
        <v>10000</v>
      </c>
      <c r="E48" s="19">
        <v>9.1910000000000007</v>
      </c>
      <c r="F48" s="23" t="s">
        <v>1</v>
      </c>
    </row>
    <row r="49" spans="2:6" x14ac:dyDescent="0.35">
      <c r="B49" s="15">
        <v>44919</v>
      </c>
      <c r="C49" s="13" t="s">
        <v>9</v>
      </c>
      <c r="D49" s="14">
        <v>45000</v>
      </c>
      <c r="E49" s="19">
        <v>7.39</v>
      </c>
      <c r="F49" s="25" t="s">
        <v>12</v>
      </c>
    </row>
    <row r="50" spans="2:6" x14ac:dyDescent="0.35">
      <c r="B50" s="6">
        <v>44920</v>
      </c>
      <c r="C50" s="1" t="s">
        <v>0</v>
      </c>
      <c r="D50" s="4">
        <v>10000</v>
      </c>
      <c r="E50" s="20">
        <v>2.419</v>
      </c>
      <c r="F50" s="24" t="s">
        <v>1</v>
      </c>
    </row>
    <row r="51" spans="2:6" x14ac:dyDescent="0.35">
      <c r="B51" s="6">
        <v>44920</v>
      </c>
      <c r="C51" s="1" t="s">
        <v>0</v>
      </c>
      <c r="D51" s="4">
        <v>10000</v>
      </c>
      <c r="E51" s="20">
        <v>2.4550000000000001</v>
      </c>
      <c r="F51" s="24" t="s">
        <v>1</v>
      </c>
    </row>
    <row r="52" spans="2:6" x14ac:dyDescent="0.35">
      <c r="B52" s="6">
        <v>44920</v>
      </c>
      <c r="C52" s="1" t="s">
        <v>2</v>
      </c>
      <c r="D52" s="4">
        <v>10000</v>
      </c>
      <c r="E52" s="20">
        <v>2.6564999999999999</v>
      </c>
      <c r="F52" s="24" t="s">
        <v>1</v>
      </c>
    </row>
    <row r="53" spans="2:6" x14ac:dyDescent="0.35">
      <c r="B53" s="6">
        <v>44920</v>
      </c>
      <c r="C53" s="1" t="s">
        <v>3</v>
      </c>
      <c r="D53" s="4">
        <v>10000</v>
      </c>
      <c r="E53" s="20">
        <v>5.6319999999999997</v>
      </c>
      <c r="F53" s="24" t="s">
        <v>1</v>
      </c>
    </row>
    <row r="54" spans="2:6" x14ac:dyDescent="0.35">
      <c r="B54" s="6">
        <v>44920</v>
      </c>
      <c r="C54" s="1" t="s">
        <v>4</v>
      </c>
      <c r="D54" s="4">
        <v>10000</v>
      </c>
      <c r="E54" s="20">
        <v>6.2309999999999999</v>
      </c>
      <c r="F54" s="24" t="s">
        <v>1</v>
      </c>
    </row>
    <row r="55" spans="2:6" x14ac:dyDescent="0.35">
      <c r="B55" s="6">
        <v>44920</v>
      </c>
      <c r="C55" s="1" t="s">
        <v>3</v>
      </c>
      <c r="D55" s="4">
        <v>10000</v>
      </c>
      <c r="E55" s="20">
        <v>9.1910000000000007</v>
      </c>
      <c r="F55" s="24" t="s">
        <v>1</v>
      </c>
    </row>
    <row r="56" spans="2:6" x14ac:dyDescent="0.35">
      <c r="B56" s="7">
        <v>44920</v>
      </c>
      <c r="C56" s="1" t="s">
        <v>9</v>
      </c>
      <c r="D56" s="4">
        <v>45000</v>
      </c>
      <c r="E56" s="20">
        <v>7.39</v>
      </c>
      <c r="F56" s="22" t="s">
        <v>12</v>
      </c>
    </row>
    <row r="57" spans="2:6" x14ac:dyDescent="0.35">
      <c r="B57" s="7">
        <v>44920</v>
      </c>
      <c r="C57" s="1" t="s">
        <v>5</v>
      </c>
      <c r="D57" s="4">
        <v>10000</v>
      </c>
      <c r="E57" s="20">
        <v>7.5</v>
      </c>
      <c r="F57" s="22" t="s">
        <v>12</v>
      </c>
    </row>
    <row r="58" spans="2:6" x14ac:dyDescent="0.35">
      <c r="B58" s="7"/>
      <c r="C58" s="1"/>
      <c r="D58" s="4"/>
      <c r="E58" s="2"/>
    </row>
    <row r="59" spans="2:6" x14ac:dyDescent="0.35">
      <c r="B59" s="5" t="s">
        <v>19</v>
      </c>
    </row>
  </sheetData>
  <protectedRanges>
    <protectedRange sqref="E55" name="Range1_7"/>
    <protectedRange sqref="E56" name="Range1_8"/>
  </protectedRanges>
  <sortState xmlns:xlrd2="http://schemas.microsoft.com/office/spreadsheetml/2017/richdata2" ref="B2:F86">
    <sortCondition ref="B2:B86"/>
  </sortState>
  <conditionalFormatting sqref="B34:C39 C2:D7 C14:D19 F40:F45 B40:E58 F2:F19 E26:F39 D20:F25">
    <cfRule type="cellIs" dxfId="55" priority="114" operator="equal">
      <formula>32809</formula>
    </cfRule>
    <cfRule type="cellIs" dxfId="54" priority="115" operator="equal">
      <formula>18667</formula>
    </cfRule>
    <cfRule type="cellIs" dxfId="53" priority="116" operator="equal">
      <formula>32805</formula>
    </cfRule>
    <cfRule type="cellIs" dxfId="52" priority="117" operator="equal">
      <formula>"ZSL"</formula>
    </cfRule>
  </conditionalFormatting>
  <conditionalFormatting sqref="C8:C13">
    <cfRule type="cellIs" dxfId="51" priority="107" operator="equal">
      <formula>32809</formula>
    </cfRule>
    <cfRule type="cellIs" dxfId="50" priority="108" operator="equal">
      <formula>18667</formula>
    </cfRule>
    <cfRule type="cellIs" dxfId="49" priority="109" operator="equal">
      <formula>32805</formula>
    </cfRule>
    <cfRule type="cellIs" dxfId="48" priority="110" operator="equal">
      <formula>"ZSL"</formula>
    </cfRule>
  </conditionalFormatting>
  <conditionalFormatting sqref="D12:D13 D8">
    <cfRule type="cellIs" dxfId="47" priority="96" operator="equal">
      <formula>32809</formula>
    </cfRule>
    <cfRule type="cellIs" dxfId="46" priority="97" operator="equal">
      <formula>18667</formula>
    </cfRule>
    <cfRule type="cellIs" dxfId="45" priority="98" operator="equal">
      <formula>32805</formula>
    </cfRule>
    <cfRule type="cellIs" dxfId="44" priority="99" operator="equal">
      <formula>"ZSL"</formula>
    </cfRule>
  </conditionalFormatting>
  <conditionalFormatting sqref="D8:D13">
    <cfRule type="cellIs" dxfId="43" priority="92" operator="equal">
      <formula>32809</formula>
    </cfRule>
    <cfRule type="cellIs" dxfId="42" priority="93" operator="equal">
      <formula>18667</formula>
    </cfRule>
    <cfRule type="cellIs" dxfId="41" priority="94" operator="equal">
      <formula>32805</formula>
    </cfRule>
    <cfRule type="cellIs" dxfId="40" priority="95" operator="equal">
      <formula>"ZSL"</formula>
    </cfRule>
  </conditionalFormatting>
  <conditionalFormatting sqref="E8:E13">
    <cfRule type="cellIs" dxfId="39" priority="88" operator="equal">
      <formula>32809</formula>
    </cfRule>
    <cfRule type="cellIs" dxfId="38" priority="89" operator="equal">
      <formula>18667</formula>
    </cfRule>
    <cfRule type="cellIs" dxfId="37" priority="90" operator="equal">
      <formula>32805</formula>
    </cfRule>
    <cfRule type="cellIs" dxfId="36" priority="91" operator="equal">
      <formula>"ZSL"</formula>
    </cfRule>
  </conditionalFormatting>
  <conditionalFormatting sqref="E14:E19">
    <cfRule type="cellIs" dxfId="35" priority="77" operator="equal">
      <formula>32809</formula>
    </cfRule>
    <cfRule type="cellIs" dxfId="34" priority="78" operator="equal">
      <formula>18667</formula>
    </cfRule>
    <cfRule type="cellIs" dxfId="33" priority="79" operator="equal">
      <formula>32805</formula>
    </cfRule>
    <cfRule type="cellIs" dxfId="32" priority="80" operator="equal">
      <formula>"ZSL"</formula>
    </cfRule>
  </conditionalFormatting>
  <conditionalFormatting sqref="C20:C25">
    <cfRule type="cellIs" dxfId="31" priority="69" operator="equal">
      <formula>32809</formula>
    </cfRule>
    <cfRule type="cellIs" dxfId="30" priority="70" operator="equal">
      <formula>18667</formula>
    </cfRule>
    <cfRule type="cellIs" dxfId="29" priority="71" operator="equal">
      <formula>32805</formula>
    </cfRule>
    <cfRule type="cellIs" dxfId="28" priority="72" operator="equal">
      <formula>"ZSL"</formula>
    </cfRule>
  </conditionalFormatting>
  <conditionalFormatting sqref="C26:C33">
    <cfRule type="cellIs" dxfId="27" priority="54" operator="equal">
      <formula>32809</formula>
    </cfRule>
    <cfRule type="cellIs" dxfId="26" priority="55" operator="equal">
      <formula>18667</formula>
    </cfRule>
    <cfRule type="cellIs" dxfId="25" priority="56" operator="equal">
      <formula>32805</formula>
    </cfRule>
    <cfRule type="cellIs" dxfId="24" priority="57" operator="equal">
      <formula>"ZSL"</formula>
    </cfRule>
  </conditionalFormatting>
  <conditionalFormatting sqref="D31:D33 D26:D28">
    <cfRule type="cellIs" dxfId="23" priority="41" operator="equal">
      <formula>32809</formula>
    </cfRule>
    <cfRule type="cellIs" dxfId="22" priority="42" operator="equal">
      <formula>18667</formula>
    </cfRule>
    <cfRule type="cellIs" dxfId="21" priority="43" operator="equal">
      <formula>32805</formula>
    </cfRule>
    <cfRule type="cellIs" dxfId="20" priority="44" operator="equal">
      <formula>"ZSL"</formula>
    </cfRule>
  </conditionalFormatting>
  <conditionalFormatting sqref="D29:D30">
    <cfRule type="cellIs" dxfId="19" priority="37" operator="equal">
      <formula>32809</formula>
    </cfRule>
    <cfRule type="cellIs" dxfId="18" priority="38" operator="equal">
      <formula>18667</formula>
    </cfRule>
    <cfRule type="cellIs" dxfId="17" priority="39" operator="equal">
      <formula>32805</formula>
    </cfRule>
    <cfRule type="cellIs" dxfId="16" priority="40" operator="equal">
      <formula>"ZSL"</formula>
    </cfRule>
  </conditionalFormatting>
  <conditionalFormatting sqref="D34:D35">
    <cfRule type="cellIs" dxfId="15" priority="19" operator="equal">
      <formula>32809</formula>
    </cfRule>
    <cfRule type="cellIs" dxfId="14" priority="20" operator="equal">
      <formula>18667</formula>
    </cfRule>
    <cfRule type="cellIs" dxfId="13" priority="21" operator="equal">
      <formula>32805</formula>
    </cfRule>
    <cfRule type="cellIs" dxfId="12" priority="22" operator="equal">
      <formula>"ZSL"</formula>
    </cfRule>
  </conditionalFormatting>
  <conditionalFormatting sqref="D36:D39">
    <cfRule type="cellIs" dxfId="11" priority="12" operator="equal">
      <formula>32809</formula>
    </cfRule>
    <cfRule type="cellIs" dxfId="10" priority="13" operator="equal">
      <formula>18667</formula>
    </cfRule>
    <cfRule type="cellIs" dxfId="9" priority="14" operator="equal">
      <formula>32805</formula>
    </cfRule>
    <cfRule type="cellIs" dxfId="8" priority="15" operator="equal">
      <formula>"ZSL"</formula>
    </cfRule>
  </conditionalFormatting>
  <dataValidations count="1">
    <dataValidation type="list" allowBlank="1" showInputMessage="1" showErrorMessage="1" sqref="F2:F39" xr:uid="{03796AC8-6702-4005-909C-C2F997376857}">
      <formula1>"Intraday, Nextday Before 1:00pm CST, Nextday After 1:00pm CST, Forward, OTHER"</formula1>
    </dataValidation>
  </dataValidations>
  <pageMargins left="0.7" right="0.7" top="0.75" bottom="0.75" header="0.3" footer="0.3"/>
  <pageSetup orientation="portrait" r:id="rId1"/>
  <headerFooter>
    <oddFooter>&amp;L_x000D_&amp;1#&amp;"Calibri"&amp;14&amp;K000000 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5DBE9-FF97-43B1-A501-980C105B4FB8}">
  <dimension ref="B1:F15"/>
  <sheetViews>
    <sheetView workbookViewId="0">
      <selection activeCell="D27" sqref="D27"/>
    </sheetView>
  </sheetViews>
  <sheetFormatPr defaultRowHeight="14.5" x14ac:dyDescent="0.35"/>
  <cols>
    <col min="1" max="1" width="5.81640625" customWidth="1"/>
    <col min="2" max="2" width="16" style="5" customWidth="1"/>
    <col min="3" max="3" width="29.453125" bestFit="1" customWidth="1"/>
    <col min="4" max="4" width="12.26953125" customWidth="1"/>
    <col min="5" max="5" width="10.90625" customWidth="1"/>
  </cols>
  <sheetData>
    <row r="1" spans="2:6" ht="29.25" customHeight="1" x14ac:dyDescent="0.35">
      <c r="B1" s="8" t="s">
        <v>10</v>
      </c>
      <c r="C1" s="9" t="s">
        <v>11</v>
      </c>
      <c r="D1" s="9" t="s">
        <v>18</v>
      </c>
      <c r="E1" s="9" t="s">
        <v>16</v>
      </c>
      <c r="F1" s="28" t="s">
        <v>17</v>
      </c>
    </row>
    <row r="2" spans="2:6" x14ac:dyDescent="0.35">
      <c r="B2" s="6">
        <v>44915</v>
      </c>
      <c r="C2" t="s">
        <v>14</v>
      </c>
      <c r="D2" s="17">
        <v>15000</v>
      </c>
      <c r="E2" s="21">
        <v>5.4775</v>
      </c>
      <c r="F2" s="22" t="s">
        <v>12</v>
      </c>
    </row>
    <row r="3" spans="2:6" x14ac:dyDescent="0.35">
      <c r="B3" s="6">
        <v>44916</v>
      </c>
      <c r="C3" t="s">
        <v>14</v>
      </c>
      <c r="D3" s="17">
        <v>15000</v>
      </c>
      <c r="E3" s="21">
        <v>4.9874999999999998</v>
      </c>
      <c r="F3" s="22" t="s">
        <v>12</v>
      </c>
    </row>
    <row r="4" spans="2:6" x14ac:dyDescent="0.35">
      <c r="B4" s="6">
        <v>44916</v>
      </c>
      <c r="C4" t="s">
        <v>8</v>
      </c>
      <c r="D4" s="17">
        <v>10000</v>
      </c>
      <c r="E4" s="21">
        <v>5.9</v>
      </c>
      <c r="F4" s="22" t="s">
        <v>12</v>
      </c>
    </row>
    <row r="5" spans="2:6" x14ac:dyDescent="0.35">
      <c r="B5" s="6">
        <v>44916</v>
      </c>
      <c r="C5" t="s">
        <v>8</v>
      </c>
      <c r="D5" s="17">
        <v>10000</v>
      </c>
      <c r="E5" s="21">
        <v>5.8</v>
      </c>
      <c r="F5" s="22" t="s">
        <v>12</v>
      </c>
    </row>
    <row r="6" spans="2:6" x14ac:dyDescent="0.35">
      <c r="B6" s="6">
        <v>44917</v>
      </c>
      <c r="C6" t="s">
        <v>9</v>
      </c>
      <c r="D6" s="17">
        <v>75000</v>
      </c>
      <c r="E6" s="21">
        <v>5.93</v>
      </c>
      <c r="F6" s="22" t="s">
        <v>12</v>
      </c>
    </row>
    <row r="7" spans="2:6" x14ac:dyDescent="0.35">
      <c r="B7" s="6">
        <v>44917</v>
      </c>
      <c r="C7" t="s">
        <v>5</v>
      </c>
      <c r="D7" s="17">
        <v>24973</v>
      </c>
      <c r="E7" s="21">
        <v>5.8825000000000003</v>
      </c>
      <c r="F7" s="22" t="s">
        <v>12</v>
      </c>
    </row>
    <row r="8" spans="2:6" x14ac:dyDescent="0.35">
      <c r="B8" s="6">
        <v>44917</v>
      </c>
      <c r="C8" t="s">
        <v>4</v>
      </c>
      <c r="D8" s="17">
        <v>9000</v>
      </c>
      <c r="E8" s="21">
        <v>6.05</v>
      </c>
      <c r="F8" s="22" t="s">
        <v>12</v>
      </c>
    </row>
    <row r="9" spans="2:6" x14ac:dyDescent="0.35">
      <c r="B9" s="6">
        <v>44917</v>
      </c>
      <c r="C9" t="s">
        <v>6</v>
      </c>
      <c r="D9" s="17">
        <v>1000</v>
      </c>
      <c r="E9" s="21">
        <v>6.05</v>
      </c>
      <c r="F9" s="22" t="s">
        <v>12</v>
      </c>
    </row>
    <row r="10" spans="2:6" x14ac:dyDescent="0.35">
      <c r="B10" s="6">
        <v>44918</v>
      </c>
      <c r="C10" t="s">
        <v>9</v>
      </c>
      <c r="D10" s="17">
        <v>100000</v>
      </c>
      <c r="E10" s="21">
        <v>8.49</v>
      </c>
      <c r="F10" s="22" t="s">
        <v>12</v>
      </c>
    </row>
    <row r="11" spans="2:6" x14ac:dyDescent="0.35">
      <c r="B11" s="6">
        <v>44918</v>
      </c>
      <c r="C11" t="s">
        <v>5</v>
      </c>
      <c r="D11" s="17">
        <v>24656</v>
      </c>
      <c r="E11" s="21">
        <v>8.4425000000000008</v>
      </c>
      <c r="F11" s="22" t="s">
        <v>12</v>
      </c>
    </row>
    <row r="12" spans="2:6" x14ac:dyDescent="0.35">
      <c r="B12" s="6">
        <v>44919</v>
      </c>
      <c r="C12" t="s">
        <v>9</v>
      </c>
      <c r="D12" s="17">
        <v>115000</v>
      </c>
      <c r="E12" s="21">
        <v>7.39</v>
      </c>
      <c r="F12" s="22" t="s">
        <v>12</v>
      </c>
    </row>
    <row r="13" spans="2:6" x14ac:dyDescent="0.35">
      <c r="B13" s="6">
        <v>44920</v>
      </c>
      <c r="C13" t="s">
        <v>9</v>
      </c>
      <c r="D13" s="17">
        <v>115000</v>
      </c>
      <c r="E13" s="21">
        <v>7.39</v>
      </c>
      <c r="F13" s="22" t="s">
        <v>12</v>
      </c>
    </row>
    <row r="14" spans="2:6" x14ac:dyDescent="0.35">
      <c r="B14" s="6">
        <v>44920</v>
      </c>
      <c r="C14" t="s">
        <v>5</v>
      </c>
      <c r="D14" s="17">
        <v>19736</v>
      </c>
      <c r="E14" s="21">
        <v>7.41</v>
      </c>
      <c r="F14" s="22" t="s">
        <v>12</v>
      </c>
    </row>
    <row r="15" spans="2:6" x14ac:dyDescent="0.35">
      <c r="E15" s="18"/>
    </row>
  </sheetData>
  <protectedRanges>
    <protectedRange sqref="B2:B14" name="Range1"/>
  </protectedRanges>
  <conditionalFormatting sqref="B13:B14 B2:B11">
    <cfRule type="cellIs" dxfId="7" priority="5" operator="equal">
      <formula>32809</formula>
    </cfRule>
    <cfRule type="cellIs" dxfId="6" priority="6" operator="equal">
      <formula>35799</formula>
    </cfRule>
    <cfRule type="cellIs" dxfId="5" priority="7" operator="equal">
      <formula>18667</formula>
    </cfRule>
    <cfRule type="cellIs" dxfId="4" priority="8" operator="equal">
      <formula>"ZSL"</formula>
    </cfRule>
  </conditionalFormatting>
  <conditionalFormatting sqref="B12">
    <cfRule type="cellIs" dxfId="3" priority="1" operator="equal">
      <formula>32809</formula>
    </cfRule>
    <cfRule type="cellIs" dxfId="2" priority="2" operator="equal">
      <formula>18667</formula>
    </cfRule>
    <cfRule type="cellIs" dxfId="1" priority="3" operator="equal">
      <formula>32805</formula>
    </cfRule>
    <cfRule type="cellIs" dxfId="0" priority="4" operator="equal">
      <formula>"ZSL"</formula>
    </cfRule>
  </conditionalFormatting>
  <pageMargins left="0.7" right="0.7" top="0.75" bottom="0.75" header="0.3" footer="0.3"/>
  <headerFooter>
    <oddFooter>&amp;L_x000D_&amp;1#&amp;"Calibri"&amp;14&amp;K000000 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462C7-84BC-4B0C-AA4B-7C5F6CA80496}">
  <dimension ref="B1:F6"/>
  <sheetViews>
    <sheetView workbookViewId="0">
      <selection activeCell="D19" sqref="D19"/>
    </sheetView>
  </sheetViews>
  <sheetFormatPr defaultRowHeight="14.5" x14ac:dyDescent="0.35"/>
  <cols>
    <col min="1" max="1" width="6.7265625" customWidth="1"/>
    <col min="3" max="3" width="15.26953125" customWidth="1"/>
    <col min="4" max="4" width="13.81640625" customWidth="1"/>
    <col min="5" max="5" width="11.453125" customWidth="1"/>
  </cols>
  <sheetData>
    <row r="1" spans="2:6" ht="30.75" customHeight="1" x14ac:dyDescent="0.35">
      <c r="B1" s="9" t="s">
        <v>10</v>
      </c>
      <c r="C1" s="9" t="s">
        <v>11</v>
      </c>
      <c r="D1" s="9" t="s">
        <v>18</v>
      </c>
      <c r="E1" s="9" t="s">
        <v>16</v>
      </c>
      <c r="F1" s="9" t="s">
        <v>17</v>
      </c>
    </row>
    <row r="2" spans="2:6" x14ac:dyDescent="0.35">
      <c r="B2" s="16">
        <v>44917</v>
      </c>
      <c r="C2" s="1" t="s">
        <v>15</v>
      </c>
      <c r="D2" s="17">
        <v>47000</v>
      </c>
      <c r="E2" s="21">
        <v>6.12</v>
      </c>
      <c r="F2" s="22" t="s">
        <v>12</v>
      </c>
    </row>
    <row r="3" spans="2:6" x14ac:dyDescent="0.35">
      <c r="B3" s="16">
        <v>44917</v>
      </c>
      <c r="C3" s="1" t="s">
        <v>3</v>
      </c>
      <c r="D3" s="17">
        <v>10000</v>
      </c>
      <c r="E3" s="21">
        <v>6.3</v>
      </c>
      <c r="F3" s="22" t="s">
        <v>12</v>
      </c>
    </row>
    <row r="4" spans="2:6" x14ac:dyDescent="0.35">
      <c r="B4" s="16">
        <v>44918</v>
      </c>
      <c r="C4" s="1" t="s">
        <v>15</v>
      </c>
      <c r="D4" s="17">
        <v>107000</v>
      </c>
      <c r="E4" s="21">
        <v>7.75</v>
      </c>
      <c r="F4" s="22" t="s">
        <v>12</v>
      </c>
    </row>
    <row r="5" spans="2:6" x14ac:dyDescent="0.35">
      <c r="B5" s="16">
        <v>44919</v>
      </c>
      <c r="C5" s="1" t="s">
        <v>15</v>
      </c>
      <c r="D5" s="17">
        <v>100000</v>
      </c>
      <c r="E5" s="21">
        <v>9.25</v>
      </c>
      <c r="F5" s="22" t="s">
        <v>12</v>
      </c>
    </row>
    <row r="6" spans="2:6" x14ac:dyDescent="0.35">
      <c r="B6" s="16">
        <v>44920</v>
      </c>
      <c r="C6" s="1" t="s">
        <v>15</v>
      </c>
      <c r="D6" s="17">
        <v>32000</v>
      </c>
      <c r="E6" s="21">
        <v>9.25</v>
      </c>
      <c r="F6" s="22" t="s">
        <v>12</v>
      </c>
    </row>
  </sheetData>
  <pageMargins left="0.7" right="0.7" top="0.75" bottom="0.75" header="0.3" footer="0.3"/>
  <headerFooter>
    <oddFooter>&amp;L_x000D_&amp;1#&amp;"Calibri"&amp;14&amp;K000000 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2023</Year>
    <Review_x0020_Case_x0020_Doc_x0020_Types xmlns="65bfb563-8fe2-4d34-a09f-38a217d8feea">Initial Data Requests</Review_x0020_Case_x0020_Doc_x0020_Types>
    <Case_x0020__x0023_ xmlns="f789fa03-9022-4931-acb2-79f11ac92edf">2023-00422</Case_x0020__x0023_>
    <Data_x0020_Request_x0020_Party xmlns="f789fa03-9022-4931-acb2-79f11ac92edf">Ky. Coal Association</Data_x0020_Request_x0020_Party>
    <Status_x0020__x0028_Internal_x0020_Use_x0020_Only_x0029_ xmlns="2ad705b9-adad-42ba-803b-2580de5ca47a"/>
    <Company xmlns="65bfb563-8fe2-4d34-a09f-38a217d8feea">
      <Value>KU/LGE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0DC7FFF72084A8B58F11D5C338774" ma:contentTypeVersion="22" ma:contentTypeDescription="Create a new document." ma:contentTypeScope="" ma:versionID="e5803bacf99160c81a41f9ed562adad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2c9d4bc1c388194344bcaf16a9ccaa7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KU/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3" ma:format="Dropdown" ma:internalName="Year">
      <xsd:simpleType>
        <xsd:restriction base="dms:Choice">
          <xsd:enumeration value="2023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Winter Storm Elliott Responses/Presentations"/>
          <xsd:enumeration value="Initial Data Requests"/>
          <xsd:enumeration value="Second Data Requests"/>
          <xsd:enumeration value="Supplemental Data Requests"/>
          <xsd:enumeration value="Data Response Preparation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Conroy, Robe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Joint Intervenors"/>
          <xsd:enumeration value="Ky. Coal Association"/>
          <xsd:enumeration value="Ky. Industrial Utility Cust."/>
          <xsd:enumeration value="Sierra Club"/>
          <xsd:enumeration value="Data Response How To Documents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FC72C9-4AA3-469B-A061-C1B915642D17}">
  <ds:schemaRefs>
    <ds:schemaRef ds:uri="f789fa03-9022-4931-acb2-79f11ac92edf"/>
    <ds:schemaRef ds:uri="http://schemas.microsoft.com/office/2006/metadata/properties"/>
    <ds:schemaRef ds:uri="http://schemas.microsoft.com/office/2006/documentManagement/types"/>
    <ds:schemaRef ds:uri="http://purl.org/dc/elements/1.1/"/>
    <ds:schemaRef ds:uri="2ad705b9-adad-42ba-803b-2580de5ca47a"/>
    <ds:schemaRef ds:uri="http://schemas.microsoft.com/office/infopath/2007/PartnerControls"/>
    <ds:schemaRef ds:uri="65bfb563-8fe2-4d34-a09f-38a217d8feea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12367CB-EEC9-45E4-976C-9985809E1E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C8E87B-9110-4AB8-86C8-F8E98FA929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Cane Run</vt:lpstr>
      <vt:lpstr>Trimble</vt:lpstr>
      <vt:lpstr>EW Brown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KCA DR1 LGE KU Attach to Q14 - Gas Purchases</dc:title>
  <dc:creator>Waters, Phoenix</dc:creator>
  <cp:lastModifiedBy>Schram, Chuck</cp:lastModifiedBy>
  <dcterms:created xsi:type="dcterms:W3CDTF">2024-01-31T13:19:03Z</dcterms:created>
  <dcterms:modified xsi:type="dcterms:W3CDTF">2024-02-02T19:22:34Z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2024-01-31T13:35:24Z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c8d1bea6-9c24-4c33-9144-6e9e4c027442</vt:lpwstr>
  </property>
  <property fmtid="{D5CDD505-2E9C-101B-9397-08002B2CF9AE}" pid="8" name="MSIP_Label_0adee1c6-0c13-46fe-9f7d-d5b32ad2c571_ContentBits">
    <vt:lpwstr>2</vt:lpwstr>
  </property>
  <property fmtid="{D5CDD505-2E9C-101B-9397-08002B2CF9AE}" pid="9" name="ContentTypeId">
    <vt:lpwstr>0x0101006320DC7FFF72084A8B58F11D5C338774</vt:lpwstr>
  </property>
</Properties>
</file>