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Muhlenberg County WD ^N3/"/>
    </mc:Choice>
  </mc:AlternateContent>
  <xr:revisionPtr revIDLastSave="0" documentId="8_{670BF56E-E8B5-4B33-9761-38F17FCABA61}" xr6:coauthVersionLast="47" xr6:coauthVersionMax="47" xr10:uidLastSave="{00000000-0000-0000-0000-000000000000}"/>
  <bookViews>
    <workbookView xWindow="-98" yWindow="-98" windowWidth="20715" windowHeight="13155" xr2:uid="{CEA97914-EEC7-4F40-BF63-AF0D007BFF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13" i="1"/>
</calcChain>
</file>

<file path=xl/sharedStrings.xml><?xml version="1.0" encoding="utf-8"?>
<sst xmlns="http://schemas.openxmlformats.org/spreadsheetml/2006/main" count="84" uniqueCount="47">
  <si>
    <t>MCWD#3</t>
  </si>
  <si>
    <t>Request 5</t>
  </si>
  <si>
    <t>Job Title</t>
  </si>
  <si>
    <t>Hours worked</t>
  </si>
  <si>
    <t>Total Wages Paid</t>
  </si>
  <si>
    <t>FICA (SS &amp; MC employer)</t>
  </si>
  <si>
    <t>Position1</t>
  </si>
  <si>
    <t>Position2</t>
  </si>
  <si>
    <t>Position3</t>
  </si>
  <si>
    <t>Position4</t>
  </si>
  <si>
    <t>Position5</t>
  </si>
  <si>
    <t>Position6</t>
  </si>
  <si>
    <t>Position7</t>
  </si>
  <si>
    <t>Position8</t>
  </si>
  <si>
    <t>General Manager</t>
  </si>
  <si>
    <t>Office Manager</t>
  </si>
  <si>
    <t>Billing Clerk</t>
  </si>
  <si>
    <t>Utility Clerk</t>
  </si>
  <si>
    <t>Field Operator</t>
  </si>
  <si>
    <t>Superintendent</t>
  </si>
  <si>
    <t>Hire Date</t>
  </si>
  <si>
    <t>Termination Date</t>
  </si>
  <si>
    <t>na</t>
  </si>
  <si>
    <t>Total</t>
  </si>
  <si>
    <t>27.66--28.66--30.16</t>
  </si>
  <si>
    <t>Pay Rates/hr</t>
  </si>
  <si>
    <t>21.23--22.23--23.73</t>
  </si>
  <si>
    <t>FICA (SS -- MC--Fed employee)</t>
  </si>
  <si>
    <t>FICA (SS --MC--Fed employee)</t>
  </si>
  <si>
    <t>17.62--18.62</t>
  </si>
  <si>
    <t>14.50--15.50</t>
  </si>
  <si>
    <t>20.12--21.12--22.62</t>
  </si>
  <si>
    <t>17.62--18.62--20.12</t>
  </si>
  <si>
    <t>27.16--27.66</t>
  </si>
  <si>
    <t>20.73--21.23</t>
  </si>
  <si>
    <t>17.12--17.62</t>
  </si>
  <si>
    <t>12--12.5--14--14.50</t>
  </si>
  <si>
    <t>15--15.5</t>
  </si>
  <si>
    <t>15--15.50</t>
  </si>
  <si>
    <t>15.50--16.50--18.00</t>
  </si>
  <si>
    <t>19.62--20.12</t>
  </si>
  <si>
    <t>17-12--17.62</t>
  </si>
  <si>
    <t>*2023 raises:  everyone was given $1/hr in April</t>
  </si>
  <si>
    <t>$1.50/hr raise in August was based off KRWA's wage &amp; benefit survey to get positions up to industry standard for a select few</t>
  </si>
  <si>
    <t>2022 Position8 left was not replaced.  The board decided to not hire a replacement but to put back into the employees they currently have</t>
  </si>
  <si>
    <t>thus reasoning for the $1/hr raise in April 2023.</t>
  </si>
  <si>
    <t>Positon4 Utiltiy Clerk is Part time and usually works 25 hours a week unless needed.  She can't exceed an average of 30/week for the year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</si>
</sst>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64" fontId="0" fillId="0" borderId="0" xfId="0" applyNumberFormat="1"/>
    <xf numFmtId="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0C26-73CE-403E-BDAA-4C57778EFF69}">
  <dimension ref="A1:I37"/>
  <sheetViews>
    <sheetView tabSelected="1" workbookViewId="0">
      <selection activeCell="A37" sqref="A37"/>
    </sheetView>
  </sheetViews>
  <sheetFormatPr defaultRowHeight="14.25" x14ac:dyDescent="0.45"/>
  <cols>
    <col min="1" max="1" width="13.59765625" customWidth="1"/>
    <col min="2" max="2" width="16.265625" bestFit="1" customWidth="1"/>
    <col min="3" max="3" width="10.3984375" customWidth="1"/>
    <col min="4" max="4" width="17.86328125" bestFit="1" customWidth="1"/>
    <col min="5" max="5" width="11.265625" customWidth="1"/>
    <col min="6" max="6" width="17" customWidth="1"/>
    <col min="7" max="7" width="17.86328125" customWidth="1"/>
    <col min="8" max="8" width="10.3984375" bestFit="1" customWidth="1"/>
    <col min="9" max="9" width="11.86328125" customWidth="1"/>
  </cols>
  <sheetData>
    <row r="1" spans="1:9" x14ac:dyDescent="0.45">
      <c r="A1" t="s">
        <v>0</v>
      </c>
      <c r="C1" t="s">
        <v>1</v>
      </c>
    </row>
    <row r="3" spans="1:9" ht="28.5" customHeight="1" x14ac:dyDescent="0.45">
      <c r="A3" s="2">
        <v>2022</v>
      </c>
      <c r="B3" s="2" t="s">
        <v>2</v>
      </c>
      <c r="C3" s="3" t="s">
        <v>3</v>
      </c>
      <c r="D3" s="3" t="s">
        <v>25</v>
      </c>
      <c r="E3" s="4" t="s">
        <v>4</v>
      </c>
      <c r="F3" s="3" t="s">
        <v>28</v>
      </c>
      <c r="G3" s="3" t="s">
        <v>5</v>
      </c>
      <c r="H3" s="3" t="s">
        <v>20</v>
      </c>
      <c r="I3" s="3" t="s">
        <v>21</v>
      </c>
    </row>
    <row r="4" spans="1:9" x14ac:dyDescent="0.45">
      <c r="A4" t="s">
        <v>6</v>
      </c>
      <c r="B4" t="s">
        <v>14</v>
      </c>
      <c r="C4" s="8">
        <v>2080</v>
      </c>
      <c r="D4" s="7" t="s">
        <v>33</v>
      </c>
      <c r="E4" s="7">
        <v>57568.79</v>
      </c>
      <c r="F4" s="7">
        <v>9252.07</v>
      </c>
      <c r="G4" s="7">
        <v>4404.04</v>
      </c>
      <c r="H4" s="6">
        <v>36283</v>
      </c>
      <c r="I4" s="1" t="s">
        <v>22</v>
      </c>
    </row>
    <row r="5" spans="1:9" x14ac:dyDescent="0.45">
      <c r="A5" t="s">
        <v>7</v>
      </c>
      <c r="B5" t="s">
        <v>15</v>
      </c>
      <c r="C5" s="8">
        <v>2114.37</v>
      </c>
      <c r="D5" s="7" t="s">
        <v>34</v>
      </c>
      <c r="E5" s="7">
        <v>44933.91</v>
      </c>
      <c r="F5" s="7">
        <v>4631.57</v>
      </c>
      <c r="G5" s="7">
        <v>3437.48</v>
      </c>
      <c r="H5" s="6">
        <v>38425</v>
      </c>
      <c r="I5" s="1" t="s">
        <v>22</v>
      </c>
    </row>
    <row r="6" spans="1:9" x14ac:dyDescent="0.45">
      <c r="A6" t="s">
        <v>8</v>
      </c>
      <c r="B6" t="s">
        <v>16</v>
      </c>
      <c r="C6" s="8">
        <v>2162.87</v>
      </c>
      <c r="D6" s="7" t="s">
        <v>35</v>
      </c>
      <c r="E6" s="7">
        <v>37979.24</v>
      </c>
      <c r="F6" s="7">
        <v>6319.87</v>
      </c>
      <c r="G6" s="7">
        <v>2905.48</v>
      </c>
      <c r="H6" s="6">
        <v>40548</v>
      </c>
      <c r="I6" s="1" t="s">
        <v>22</v>
      </c>
    </row>
    <row r="7" spans="1:9" x14ac:dyDescent="0.45">
      <c r="A7" t="s">
        <v>9</v>
      </c>
      <c r="B7" t="s">
        <v>17</v>
      </c>
      <c r="C7" s="8">
        <v>1474.82</v>
      </c>
      <c r="D7" s="7" t="s">
        <v>36</v>
      </c>
      <c r="E7" s="7">
        <v>18938.849999999999</v>
      </c>
      <c r="F7" s="7">
        <v>1448.81</v>
      </c>
      <c r="G7" s="7">
        <v>1448.81</v>
      </c>
      <c r="H7" s="6">
        <v>44299</v>
      </c>
      <c r="I7" s="1" t="s">
        <v>22</v>
      </c>
    </row>
    <row r="8" spans="1:9" x14ac:dyDescent="0.45">
      <c r="A8" t="s">
        <v>10</v>
      </c>
      <c r="B8" t="s">
        <v>19</v>
      </c>
      <c r="C8" s="8">
        <v>2288.36</v>
      </c>
      <c r="D8" s="7" t="s">
        <v>40</v>
      </c>
      <c r="E8" s="7">
        <v>48003.15</v>
      </c>
      <c r="F8" s="7">
        <v>6327.61</v>
      </c>
      <c r="G8" s="7">
        <v>3672.3</v>
      </c>
      <c r="H8" s="6">
        <v>41598</v>
      </c>
      <c r="I8" s="1" t="s">
        <v>22</v>
      </c>
    </row>
    <row r="9" spans="1:9" x14ac:dyDescent="0.45">
      <c r="A9" t="s">
        <v>11</v>
      </c>
      <c r="B9" t="s">
        <v>18</v>
      </c>
      <c r="C9" s="8">
        <v>2407.4</v>
      </c>
      <c r="D9" s="7" t="s">
        <v>41</v>
      </c>
      <c r="E9" s="7">
        <v>44351.74</v>
      </c>
      <c r="F9" s="7">
        <v>7659.74</v>
      </c>
      <c r="G9" s="7">
        <v>3392.96</v>
      </c>
      <c r="H9" s="6">
        <v>42675</v>
      </c>
      <c r="I9" s="1" t="s">
        <v>22</v>
      </c>
    </row>
    <row r="10" spans="1:9" x14ac:dyDescent="0.45">
      <c r="A10" t="s">
        <v>12</v>
      </c>
      <c r="B10" t="s">
        <v>18</v>
      </c>
      <c r="C10" s="8">
        <v>2236.8200000000002</v>
      </c>
      <c r="D10" s="7" t="s">
        <v>38</v>
      </c>
      <c r="E10" s="7">
        <v>35747.39</v>
      </c>
      <c r="F10" s="7">
        <v>3663.77</v>
      </c>
      <c r="G10" s="7">
        <v>2734.69</v>
      </c>
      <c r="H10" s="6">
        <v>44378</v>
      </c>
      <c r="I10" s="1" t="s">
        <v>22</v>
      </c>
    </row>
    <row r="11" spans="1:9" x14ac:dyDescent="0.45">
      <c r="A11" t="s">
        <v>13</v>
      </c>
      <c r="B11" t="s">
        <v>18</v>
      </c>
      <c r="C11" s="8">
        <v>807.23</v>
      </c>
      <c r="D11" s="7" t="s">
        <v>37</v>
      </c>
      <c r="E11" s="7">
        <v>12711.85</v>
      </c>
      <c r="F11" s="7">
        <v>2103.27</v>
      </c>
      <c r="G11" s="7">
        <v>972.46</v>
      </c>
      <c r="H11" s="6">
        <v>44609</v>
      </c>
      <c r="I11" s="5">
        <v>44749</v>
      </c>
    </row>
    <row r="12" spans="1:9" x14ac:dyDescent="0.45">
      <c r="C12" s="8"/>
      <c r="D12" s="7"/>
      <c r="E12" s="7"/>
      <c r="F12" s="7"/>
      <c r="G12" s="7"/>
    </row>
    <row r="13" spans="1:9" x14ac:dyDescent="0.45">
      <c r="A13" t="s">
        <v>23</v>
      </c>
      <c r="C13" s="8"/>
      <c r="D13" s="7"/>
      <c r="E13" s="7">
        <f>SUM(E4:E12)</f>
        <v>300234.92</v>
      </c>
      <c r="F13" s="7"/>
      <c r="G13" s="7"/>
    </row>
    <row r="14" spans="1:9" x14ac:dyDescent="0.45">
      <c r="C14" s="8"/>
      <c r="D14" s="7"/>
      <c r="E14" s="7"/>
      <c r="F14" s="7"/>
      <c r="G14" s="7"/>
    </row>
    <row r="17" spans="1:9" ht="28.5" customHeight="1" x14ac:dyDescent="0.45">
      <c r="A17" s="2">
        <v>2023</v>
      </c>
      <c r="B17" s="2" t="s">
        <v>2</v>
      </c>
      <c r="C17" s="3" t="s">
        <v>3</v>
      </c>
      <c r="D17" s="3" t="s">
        <v>25</v>
      </c>
      <c r="E17" s="4" t="s">
        <v>4</v>
      </c>
      <c r="F17" s="3" t="s">
        <v>27</v>
      </c>
      <c r="G17" s="3" t="s">
        <v>5</v>
      </c>
      <c r="H17" s="3" t="s">
        <v>20</v>
      </c>
      <c r="I17" s="3" t="s">
        <v>21</v>
      </c>
    </row>
    <row r="18" spans="1:9" x14ac:dyDescent="0.45">
      <c r="A18" t="s">
        <v>6</v>
      </c>
      <c r="B18" t="s">
        <v>14</v>
      </c>
      <c r="C18" s="9">
        <v>2080</v>
      </c>
      <c r="D18" s="7" t="s">
        <v>24</v>
      </c>
      <c r="E18" s="7">
        <v>60302.8</v>
      </c>
      <c r="F18" s="7">
        <v>9663.85</v>
      </c>
      <c r="G18" s="7">
        <v>4613.1899999999996</v>
      </c>
      <c r="H18" s="6">
        <v>36283</v>
      </c>
      <c r="I18" s="1" t="s">
        <v>22</v>
      </c>
    </row>
    <row r="19" spans="1:9" x14ac:dyDescent="0.45">
      <c r="A19" t="s">
        <v>7</v>
      </c>
      <c r="B19" t="s">
        <v>15</v>
      </c>
      <c r="C19" s="9">
        <v>2218.54</v>
      </c>
      <c r="D19" s="7" t="s">
        <v>26</v>
      </c>
      <c r="E19" s="7">
        <v>50059.63</v>
      </c>
      <c r="F19" s="7">
        <v>5011.41</v>
      </c>
      <c r="G19" s="7">
        <v>3829.59</v>
      </c>
      <c r="H19" s="6">
        <v>38425</v>
      </c>
      <c r="I19" s="1" t="s">
        <v>22</v>
      </c>
    </row>
    <row r="20" spans="1:9" x14ac:dyDescent="0.45">
      <c r="A20" t="s">
        <v>8</v>
      </c>
      <c r="B20" t="s">
        <v>16</v>
      </c>
      <c r="C20" s="9">
        <v>2210.9</v>
      </c>
      <c r="D20" s="7" t="s">
        <v>29</v>
      </c>
      <c r="E20" s="7">
        <v>40708.080000000002</v>
      </c>
      <c r="F20" s="7">
        <v>6723.76</v>
      </c>
      <c r="G20" s="7">
        <v>3114.22</v>
      </c>
      <c r="H20" s="6">
        <v>40548</v>
      </c>
      <c r="I20" s="1" t="s">
        <v>22</v>
      </c>
    </row>
    <row r="21" spans="1:9" x14ac:dyDescent="0.45">
      <c r="A21" t="s">
        <v>9</v>
      </c>
      <c r="B21" t="s">
        <v>17</v>
      </c>
      <c r="C21" s="9">
        <v>1453.78</v>
      </c>
      <c r="D21" s="7" t="s">
        <v>30</v>
      </c>
      <c r="E21" s="7">
        <v>22201.68</v>
      </c>
      <c r="F21" s="7">
        <v>2920.54</v>
      </c>
      <c r="G21" s="7">
        <v>1698.43</v>
      </c>
      <c r="H21" s="6">
        <v>44299</v>
      </c>
      <c r="I21" s="1" t="s">
        <v>22</v>
      </c>
    </row>
    <row r="22" spans="1:9" x14ac:dyDescent="0.45">
      <c r="A22" t="s">
        <v>10</v>
      </c>
      <c r="B22" t="s">
        <v>19</v>
      </c>
      <c r="C22" s="9">
        <v>2316.7800000000002</v>
      </c>
      <c r="D22" s="7" t="s">
        <v>31</v>
      </c>
      <c r="E22" s="7">
        <v>51618.83</v>
      </c>
      <c r="F22" s="7">
        <v>6811.98</v>
      </c>
      <c r="G22" s="7">
        <v>3948.85</v>
      </c>
      <c r="H22" s="6">
        <v>41598</v>
      </c>
      <c r="I22" s="1" t="s">
        <v>22</v>
      </c>
    </row>
    <row r="23" spans="1:9" x14ac:dyDescent="0.45">
      <c r="A23" t="s">
        <v>11</v>
      </c>
      <c r="B23" t="s">
        <v>18</v>
      </c>
      <c r="C23" s="9">
        <v>2343.9</v>
      </c>
      <c r="D23" s="7" t="s">
        <v>32</v>
      </c>
      <c r="E23" s="7">
        <v>45870.85</v>
      </c>
      <c r="F23" s="7">
        <v>7764.18</v>
      </c>
      <c r="G23" s="7">
        <v>3509.1219999999998</v>
      </c>
      <c r="H23" s="6">
        <v>42675</v>
      </c>
      <c r="I23" s="1" t="s">
        <v>22</v>
      </c>
    </row>
    <row r="24" spans="1:9" x14ac:dyDescent="0.45">
      <c r="A24" t="s">
        <v>12</v>
      </c>
      <c r="B24" t="s">
        <v>18</v>
      </c>
      <c r="C24" s="9">
        <v>2333.6</v>
      </c>
      <c r="D24" s="7" t="s">
        <v>39</v>
      </c>
      <c r="E24" s="7">
        <v>40629.360000000001</v>
      </c>
      <c r="F24" s="7">
        <v>4212.28</v>
      </c>
      <c r="G24" s="7">
        <v>3108.13</v>
      </c>
      <c r="H24" s="6">
        <v>44378</v>
      </c>
      <c r="I24" s="1" t="s">
        <v>22</v>
      </c>
    </row>
    <row r="25" spans="1:9" x14ac:dyDescent="0.45">
      <c r="C25" s="9"/>
      <c r="D25" s="7"/>
      <c r="E25" s="7"/>
      <c r="F25" s="7"/>
      <c r="G25" s="7"/>
      <c r="H25" s="6"/>
      <c r="I25" s="5"/>
    </row>
    <row r="26" spans="1:9" x14ac:dyDescent="0.45">
      <c r="A26" t="s">
        <v>23</v>
      </c>
      <c r="C26" s="9"/>
      <c r="D26" s="7"/>
      <c r="E26" s="7">
        <f>SUM(E18:E25)</f>
        <v>311391.23</v>
      </c>
      <c r="F26" s="7"/>
      <c r="G26" s="7"/>
    </row>
    <row r="27" spans="1:9" x14ac:dyDescent="0.45">
      <c r="C27" s="9"/>
    </row>
    <row r="28" spans="1:9" x14ac:dyDescent="0.45">
      <c r="C28" s="9"/>
    </row>
    <row r="29" spans="1:9" x14ac:dyDescent="0.45">
      <c r="A29" t="s">
        <v>42</v>
      </c>
      <c r="C29" s="9"/>
    </row>
    <row r="30" spans="1:9" x14ac:dyDescent="0.45">
      <c r="A30" t="s">
        <v>43</v>
      </c>
    </row>
    <row r="33" spans="1:1" x14ac:dyDescent="0.45">
      <c r="A33" t="s">
        <v>44</v>
      </c>
    </row>
    <row r="34" spans="1:1" x14ac:dyDescent="0.45">
      <c r="A34" t="s">
        <v>45</v>
      </c>
    </row>
    <row r="37" spans="1:1" x14ac:dyDescent="0.45">
      <c r="A37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Darr</dc:creator>
  <cp:lastModifiedBy>Robert Miller</cp:lastModifiedBy>
  <dcterms:created xsi:type="dcterms:W3CDTF">2024-01-11T20:04:47Z</dcterms:created>
  <dcterms:modified xsi:type="dcterms:W3CDTF">2024-01-26T20:49:53Z</dcterms:modified>
</cp:coreProperties>
</file>