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U:\Rate increases\Rate Case 2023\"/>
    </mc:Choice>
  </mc:AlternateContent>
  <xr:revisionPtr revIDLastSave="0" documentId="13_ncr:1_{687471EA-BC01-4336-A993-209B4A633B57}" xr6:coauthVersionLast="47" xr6:coauthVersionMax="47" xr10:uidLastSave="{00000000-0000-0000-0000-000000000000}"/>
  <bookViews>
    <workbookView xWindow="-120" yWindow="-120" windowWidth="29040" windowHeight="15720" xr2:uid="{DBFC44BD-16ED-44D0-B7F8-245094FE145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7" i="1" l="1"/>
  <c r="F32" i="1"/>
  <c r="F31" i="1"/>
  <c r="F30" i="1"/>
  <c r="F29" i="1"/>
  <c r="F28" i="1"/>
  <c r="F27" i="1"/>
  <c r="F26" i="1"/>
  <c r="F9" i="1"/>
  <c r="F18" i="1" s="1"/>
  <c r="F10" i="1"/>
  <c r="F11" i="1"/>
  <c r="F12" i="1"/>
  <c r="F13" i="1"/>
  <c r="F8" i="1"/>
  <c r="F7" i="1"/>
  <c r="E18" i="1"/>
  <c r="F37" i="1" l="1"/>
</calcChain>
</file>

<file path=xl/sharedStrings.xml><?xml version="1.0" encoding="utf-8"?>
<sst xmlns="http://schemas.openxmlformats.org/spreadsheetml/2006/main" count="61" uniqueCount="27">
  <si>
    <t>MCWD3#</t>
  </si>
  <si>
    <t>2nd data request</t>
  </si>
  <si>
    <t>#2</t>
  </si>
  <si>
    <t>Position</t>
  </si>
  <si>
    <t>Job Title</t>
  </si>
  <si>
    <t>Medical Insurance</t>
  </si>
  <si>
    <t>Single/Family Coverage</t>
  </si>
  <si>
    <t>Monthly Prem</t>
  </si>
  <si>
    <t>Annual Prem</t>
  </si>
  <si>
    <t>Office Manager</t>
  </si>
  <si>
    <t>General Manager</t>
  </si>
  <si>
    <t>Billing Clerk</t>
  </si>
  <si>
    <t>Utility Clerk</t>
  </si>
  <si>
    <t>Superintendent</t>
  </si>
  <si>
    <t>Field Operator</t>
  </si>
  <si>
    <t>Billy Holland</t>
  </si>
  <si>
    <t>Doug Anderson</t>
  </si>
  <si>
    <t>Donald Doss</t>
  </si>
  <si>
    <t>na</t>
  </si>
  <si>
    <t>Single</t>
  </si>
  <si>
    <t>Total</t>
  </si>
  <si>
    <t>Dental Insurance</t>
  </si>
  <si>
    <t>Family</t>
  </si>
  <si>
    <t>**MCWD#3 pays 100% for the employee premiums---family isn't offered</t>
  </si>
  <si>
    <t>**MCWD#3 pay 100% of the employee premium.</t>
  </si>
  <si>
    <t>The employee pays the difference of family plan.</t>
  </si>
  <si>
    <t>Current figures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</si>
</sst>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Aptos Narrow"/>
      <family val="2"/>
      <scheme val="minor"/>
    </font>
    <font>
      <u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1" fillId="0" borderId="0" xfId="0" applyFont="1"/>
    <xf numFmtId="0" fontId="1" fillId="0" borderId="0" xfId="0" applyFont="1" applyAlignment="1">
      <alignment wrapText="1"/>
    </xf>
    <xf numFmtId="16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7803E-1CD1-4185-80B5-F47E41D346DF}">
  <dimension ref="A1:G40"/>
  <sheetViews>
    <sheetView tabSelected="1" workbookViewId="0">
      <selection activeCell="A5" sqref="A5"/>
    </sheetView>
  </sheetViews>
  <sheetFormatPr defaultRowHeight="15" x14ac:dyDescent="0.25"/>
  <cols>
    <col min="4" max="4" width="13.7109375" customWidth="1"/>
    <col min="5" max="5" width="9.28515625" bestFit="1" customWidth="1"/>
    <col min="6" max="6" width="10.140625" bestFit="1" customWidth="1"/>
  </cols>
  <sheetData>
    <row r="1" spans="1:7" x14ac:dyDescent="0.25">
      <c r="A1" t="s">
        <v>0</v>
      </c>
    </row>
    <row r="2" spans="1:7" x14ac:dyDescent="0.25">
      <c r="A2" t="s">
        <v>1</v>
      </c>
    </row>
    <row r="3" spans="1:7" x14ac:dyDescent="0.25">
      <c r="A3" t="s">
        <v>2</v>
      </c>
    </row>
    <row r="4" spans="1:7" x14ac:dyDescent="0.25">
      <c r="A4" t="s">
        <v>26</v>
      </c>
    </row>
    <row r="5" spans="1:7" x14ac:dyDescent="0.25">
      <c r="F5" s="3" t="s">
        <v>5</v>
      </c>
    </row>
    <row r="6" spans="1:7" ht="30" x14ac:dyDescent="0.25">
      <c r="A6" s="3" t="s">
        <v>3</v>
      </c>
      <c r="B6" s="3" t="s">
        <v>4</v>
      </c>
      <c r="C6" s="3"/>
      <c r="D6" s="4" t="s">
        <v>6</v>
      </c>
      <c r="E6" s="4" t="s">
        <v>7</v>
      </c>
      <c r="F6" s="4" t="s">
        <v>8</v>
      </c>
      <c r="G6" s="3"/>
    </row>
    <row r="7" spans="1:7" x14ac:dyDescent="0.25">
      <c r="A7" s="6">
        <v>1</v>
      </c>
      <c r="B7" t="s">
        <v>10</v>
      </c>
      <c r="D7" t="s">
        <v>19</v>
      </c>
      <c r="E7" s="5">
        <v>629</v>
      </c>
      <c r="F7" s="5">
        <f>E7*12</f>
        <v>7548</v>
      </c>
    </row>
    <row r="8" spans="1:7" x14ac:dyDescent="0.25">
      <c r="A8" s="6">
        <v>2</v>
      </c>
      <c r="B8" t="s">
        <v>9</v>
      </c>
      <c r="D8" t="s">
        <v>19</v>
      </c>
      <c r="E8" s="5">
        <v>694.32</v>
      </c>
      <c r="F8" s="5">
        <f>E8*12</f>
        <v>8331.84</v>
      </c>
    </row>
    <row r="9" spans="1:7" x14ac:dyDescent="0.25">
      <c r="A9" s="6">
        <v>3</v>
      </c>
      <c r="B9" t="s">
        <v>11</v>
      </c>
      <c r="D9" t="s">
        <v>19</v>
      </c>
      <c r="E9" s="5">
        <v>846.11</v>
      </c>
      <c r="F9" s="5">
        <f t="shared" ref="F9:F13" si="0">E9*12</f>
        <v>10153.32</v>
      </c>
    </row>
    <row r="10" spans="1:7" x14ac:dyDescent="0.25">
      <c r="A10" s="6">
        <v>4</v>
      </c>
      <c r="B10" t="s">
        <v>12</v>
      </c>
      <c r="D10" s="1" t="s">
        <v>18</v>
      </c>
      <c r="E10" s="5">
        <v>0</v>
      </c>
      <c r="F10" s="5">
        <f t="shared" si="0"/>
        <v>0</v>
      </c>
    </row>
    <row r="11" spans="1:7" x14ac:dyDescent="0.25">
      <c r="A11" s="6">
        <v>5</v>
      </c>
      <c r="B11" t="s">
        <v>13</v>
      </c>
      <c r="D11" t="s">
        <v>19</v>
      </c>
      <c r="E11" s="5">
        <v>831.12</v>
      </c>
      <c r="F11" s="5">
        <f t="shared" si="0"/>
        <v>9973.44</v>
      </c>
    </row>
    <row r="12" spans="1:7" x14ac:dyDescent="0.25">
      <c r="A12" s="6">
        <v>6</v>
      </c>
      <c r="B12" t="s">
        <v>14</v>
      </c>
      <c r="D12" t="s">
        <v>19</v>
      </c>
      <c r="E12" s="5">
        <v>271.57</v>
      </c>
      <c r="F12" s="5">
        <f t="shared" si="0"/>
        <v>3258.84</v>
      </c>
    </row>
    <row r="13" spans="1:7" x14ac:dyDescent="0.25">
      <c r="A13" s="6">
        <v>7</v>
      </c>
      <c r="B13" t="s">
        <v>14</v>
      </c>
      <c r="D13" t="s">
        <v>19</v>
      </c>
      <c r="E13" s="5">
        <v>389.14</v>
      </c>
      <c r="F13" s="5">
        <f t="shared" si="0"/>
        <v>4669.68</v>
      </c>
    </row>
    <row r="14" spans="1:7" x14ac:dyDescent="0.25">
      <c r="A14" s="6">
        <v>8</v>
      </c>
      <c r="B14" t="s">
        <v>15</v>
      </c>
      <c r="D14" s="1" t="s">
        <v>18</v>
      </c>
      <c r="E14" s="5">
        <v>0</v>
      </c>
      <c r="F14" s="5">
        <v>0</v>
      </c>
    </row>
    <row r="15" spans="1:7" x14ac:dyDescent="0.25">
      <c r="A15" s="6">
        <v>9</v>
      </c>
      <c r="B15" t="s">
        <v>16</v>
      </c>
      <c r="D15" s="1" t="s">
        <v>18</v>
      </c>
      <c r="E15" s="5">
        <v>0</v>
      </c>
      <c r="F15" s="5">
        <v>0</v>
      </c>
    </row>
    <row r="16" spans="1:7" x14ac:dyDescent="0.25">
      <c r="A16" s="6">
        <v>10</v>
      </c>
      <c r="B16" t="s">
        <v>17</v>
      </c>
      <c r="D16" s="2" t="s">
        <v>18</v>
      </c>
      <c r="E16" s="5">
        <v>0</v>
      </c>
      <c r="F16" s="5">
        <v>0</v>
      </c>
    </row>
    <row r="17" spans="1:6" x14ac:dyDescent="0.25">
      <c r="E17" s="5"/>
      <c r="F17" s="5"/>
    </row>
    <row r="18" spans="1:6" x14ac:dyDescent="0.25">
      <c r="A18" t="s">
        <v>20</v>
      </c>
      <c r="E18" s="5">
        <f>SUM(E7:E17)</f>
        <v>3661.26</v>
      </c>
      <c r="F18" s="5">
        <f>SUM(F7:F17)</f>
        <v>43935.12</v>
      </c>
    </row>
    <row r="20" spans="1:6" x14ac:dyDescent="0.25">
      <c r="A20" t="s">
        <v>23</v>
      </c>
    </row>
    <row r="24" spans="1:6" x14ac:dyDescent="0.25">
      <c r="F24" s="3" t="s">
        <v>21</v>
      </c>
    </row>
    <row r="25" spans="1:6" ht="30" x14ac:dyDescent="0.25">
      <c r="A25" s="3" t="s">
        <v>3</v>
      </c>
      <c r="B25" s="3" t="s">
        <v>4</v>
      </c>
      <c r="C25" s="3"/>
      <c r="D25" s="4" t="s">
        <v>6</v>
      </c>
      <c r="E25" s="4" t="s">
        <v>7</v>
      </c>
      <c r="F25" s="4" t="s">
        <v>8</v>
      </c>
    </row>
    <row r="26" spans="1:6" x14ac:dyDescent="0.25">
      <c r="A26" s="6">
        <v>1</v>
      </c>
      <c r="B26" t="s">
        <v>10</v>
      </c>
      <c r="D26" t="s">
        <v>19</v>
      </c>
      <c r="E26" s="5">
        <v>23.92</v>
      </c>
      <c r="F26" s="5">
        <f>E26*12</f>
        <v>287.04000000000002</v>
      </c>
    </row>
    <row r="27" spans="1:6" x14ac:dyDescent="0.25">
      <c r="A27" s="6">
        <v>2</v>
      </c>
      <c r="B27" t="s">
        <v>9</v>
      </c>
      <c r="D27" t="s">
        <v>19</v>
      </c>
      <c r="E27" s="5">
        <v>23.92</v>
      </c>
      <c r="F27" s="5">
        <f>E27*12</f>
        <v>287.04000000000002</v>
      </c>
    </row>
    <row r="28" spans="1:6" x14ac:dyDescent="0.25">
      <c r="A28" s="6">
        <v>3</v>
      </c>
      <c r="B28" t="s">
        <v>11</v>
      </c>
      <c r="D28" t="s">
        <v>22</v>
      </c>
      <c r="E28" s="5">
        <v>72.040000000000006</v>
      </c>
      <c r="F28" s="5">
        <f t="shared" ref="F28:F32" si="1">E28*12</f>
        <v>864.48</v>
      </c>
    </row>
    <row r="29" spans="1:6" x14ac:dyDescent="0.25">
      <c r="A29" s="6">
        <v>4</v>
      </c>
      <c r="B29" t="s">
        <v>12</v>
      </c>
      <c r="D29" s="1" t="s">
        <v>18</v>
      </c>
      <c r="E29" s="5"/>
      <c r="F29" s="5">
        <f t="shared" si="1"/>
        <v>0</v>
      </c>
    </row>
    <row r="30" spans="1:6" x14ac:dyDescent="0.25">
      <c r="A30" s="6">
        <v>5</v>
      </c>
      <c r="B30" t="s">
        <v>13</v>
      </c>
      <c r="D30" t="s">
        <v>22</v>
      </c>
      <c r="E30" s="5">
        <v>72.040000000000006</v>
      </c>
      <c r="F30" s="5">
        <f t="shared" si="1"/>
        <v>864.48</v>
      </c>
    </row>
    <row r="31" spans="1:6" x14ac:dyDescent="0.25">
      <c r="A31" s="6">
        <v>6</v>
      </c>
      <c r="B31" t="s">
        <v>14</v>
      </c>
      <c r="D31" t="s">
        <v>19</v>
      </c>
      <c r="E31" s="5">
        <v>23.92</v>
      </c>
      <c r="F31" s="5">
        <f t="shared" si="1"/>
        <v>287.04000000000002</v>
      </c>
    </row>
    <row r="32" spans="1:6" x14ac:dyDescent="0.25">
      <c r="A32" s="6">
        <v>7</v>
      </c>
      <c r="B32" t="s">
        <v>14</v>
      </c>
      <c r="D32" t="s">
        <v>22</v>
      </c>
      <c r="E32" s="5">
        <v>72.040000000000006</v>
      </c>
      <c r="F32" s="5">
        <f t="shared" si="1"/>
        <v>864.48</v>
      </c>
    </row>
    <row r="33" spans="1:6" x14ac:dyDescent="0.25">
      <c r="A33" s="6">
        <v>8</v>
      </c>
      <c r="B33" t="s">
        <v>15</v>
      </c>
      <c r="D33" s="1" t="s">
        <v>18</v>
      </c>
      <c r="E33" s="5"/>
      <c r="F33" s="5">
        <v>0</v>
      </c>
    </row>
    <row r="34" spans="1:6" x14ac:dyDescent="0.25">
      <c r="A34" s="6">
        <v>9</v>
      </c>
      <c r="B34" t="s">
        <v>16</v>
      </c>
      <c r="D34" s="1" t="s">
        <v>18</v>
      </c>
      <c r="E34" s="5"/>
      <c r="F34" s="5">
        <v>0</v>
      </c>
    </row>
    <row r="35" spans="1:6" x14ac:dyDescent="0.25">
      <c r="A35" s="6">
        <v>10</v>
      </c>
      <c r="B35" t="s">
        <v>17</v>
      </c>
      <c r="D35" s="2" t="s">
        <v>18</v>
      </c>
      <c r="E35" s="5"/>
      <c r="F35" s="5">
        <v>0</v>
      </c>
    </row>
    <row r="37" spans="1:6" x14ac:dyDescent="0.25">
      <c r="A37" t="s">
        <v>20</v>
      </c>
      <c r="E37" s="5">
        <f>SUM(E26:E36)</f>
        <v>287.88000000000005</v>
      </c>
      <c r="F37" s="5">
        <f>SUM(F26:F36)</f>
        <v>3454.56</v>
      </c>
    </row>
    <row r="39" spans="1:6" x14ac:dyDescent="0.25">
      <c r="A39" t="s">
        <v>24</v>
      </c>
    </row>
    <row r="40" spans="1:6" x14ac:dyDescent="0.25">
      <c r="A40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darr</dc:creator>
  <cp:lastModifiedBy>cindy darr</cp:lastModifiedBy>
  <dcterms:created xsi:type="dcterms:W3CDTF">2024-02-21T16:22:35Z</dcterms:created>
  <dcterms:modified xsi:type="dcterms:W3CDTF">2024-02-21T16:58:57Z</dcterms:modified>
</cp:coreProperties>
</file>