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-19\home\Gerald.Wuetcher\EstillCountyWaterDistrict\ApplicationForRateAdjustment_2024\002_RequestForInformation\"/>
    </mc:Choice>
  </mc:AlternateContent>
  <xr:revisionPtr revIDLastSave="0" documentId="13_ncr:1_{96C92FCA-152C-4017-8D3F-63E4E4D13BBE}" xr6:coauthVersionLast="47" xr6:coauthVersionMax="47" xr10:uidLastSave="{00000000-0000-0000-0000-000000000000}"/>
  <bookViews>
    <workbookView xWindow="-19320" yWindow="-120" windowWidth="19440" windowHeight="15000" xr2:uid="{6B9AEE3E-D849-4218-B781-53B17BCD1767}"/>
  </bookViews>
  <sheets>
    <sheet name="2023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'2023'!$A:$D,'2023'!$1:$2</definedName>
    <definedName name="QB_COLUMN_15792100" localSheetId="0" hidden="1">'2023'!$T$1</definedName>
    <definedName name="QB_COLUMN_15902100" localSheetId="0" hidden="1">'2023'!$AC$1</definedName>
    <definedName name="QB_COLUMN_15912100" localSheetId="0" hidden="1">'2023'!$AL$1</definedName>
    <definedName name="QB_COLUMN_160201579" localSheetId="0" hidden="1">'2023'!$AI$2</definedName>
    <definedName name="QB_COLUMN_160201590" localSheetId="0" hidden="1">'2023'!$BA$2</definedName>
    <definedName name="QB_COLUMN_160201591" localSheetId="0" hidden="1">'2023'!$BS$2</definedName>
    <definedName name="QB_COLUMN_160201643" localSheetId="0" hidden="1">'2023'!$Q$2</definedName>
    <definedName name="QB_COLUMN_160201651" localSheetId="0" hidden="1">'2023'!$CE$2</definedName>
    <definedName name="QB_COLUMN_160201707" localSheetId="0" hidden="1">'2023'!$AC$2</definedName>
    <definedName name="QB_COLUMN_160201760" localSheetId="0" hidden="1">'2023'!$K$2</definedName>
    <definedName name="QB_COLUMN_160201922" localSheetId="0" hidden="1">'2023'!$AU$2</definedName>
    <definedName name="QB_COLUMN_160202151" localSheetId="0" hidden="1">'2023'!$W$2</definedName>
    <definedName name="QB_COLUMN_160202179" localSheetId="0" hidden="1">'2023'!$BG$2</definedName>
    <definedName name="QB_COLUMN_16020384" localSheetId="0" hidden="1">'2023'!$E$2</definedName>
    <definedName name="QB_COLUMN_16020502" localSheetId="0" hidden="1">'2023'!$AO$2</definedName>
    <definedName name="QB_COLUMN_16020503" localSheetId="0" hidden="1">'2023'!$BM$2</definedName>
    <definedName name="QB_COLUMN_16020505" localSheetId="0" hidden="1">'2023'!$BY$2</definedName>
    <definedName name="QB_COLUMN_160300" localSheetId="0" hidden="1">'2023'!$CK$2</definedName>
    <definedName name="QB_COLUMN_161210" localSheetId="0" hidden="1">'2023'!$CM$2</definedName>
    <definedName name="QB_COLUMN_161211579" localSheetId="0" hidden="1">'2023'!$AK$2</definedName>
    <definedName name="QB_COLUMN_161211590" localSheetId="0" hidden="1">'2023'!$BC$2</definedName>
    <definedName name="QB_COLUMN_161211591" localSheetId="0" hidden="1">'2023'!$BU$2</definedName>
    <definedName name="QB_COLUMN_161211643" localSheetId="0" hidden="1">'2023'!$S$2</definedName>
    <definedName name="QB_COLUMN_161211651" localSheetId="0" hidden="1">'2023'!$CG$2</definedName>
    <definedName name="QB_COLUMN_161211707" localSheetId="0" hidden="1">'2023'!$AE$2</definedName>
    <definedName name="QB_COLUMN_161211760" localSheetId="0" hidden="1">'2023'!$M$2</definedName>
    <definedName name="QB_COLUMN_161211922" localSheetId="0" hidden="1">'2023'!$AW$2</definedName>
    <definedName name="QB_COLUMN_161212151" localSheetId="0" hidden="1">'2023'!$Y$2</definedName>
    <definedName name="QB_COLUMN_161212179" localSheetId="0" hidden="1">'2023'!$BI$2</definedName>
    <definedName name="QB_COLUMN_16121384" localSheetId="0" hidden="1">'2023'!$G$2</definedName>
    <definedName name="QB_COLUMN_16121502" localSheetId="0" hidden="1">'2023'!$AQ$2</definedName>
    <definedName name="QB_COLUMN_16121503" localSheetId="0" hidden="1">'2023'!$BO$2</definedName>
    <definedName name="QB_COLUMN_16121505" localSheetId="0" hidden="1">'2023'!$CA$2</definedName>
    <definedName name="QB_COLUMN_16432100" localSheetId="0" hidden="1">'2023'!$K$1</definedName>
    <definedName name="QB_COLUMN_16512100" localSheetId="0" hidden="1">'2023'!$AR$1</definedName>
    <definedName name="QB_COLUMN_17072100" localSheetId="0" hidden="1">'2023'!$Q$1</definedName>
    <definedName name="QB_COLUMN_17602100" localSheetId="0" hidden="1">'2023'!$H$1</definedName>
    <definedName name="QB_COLUMN_19222100" localSheetId="0" hidden="1">'2023'!$Z$1</definedName>
    <definedName name="QB_COLUMN_21512100" localSheetId="0" hidden="1">'2023'!$N$1</definedName>
    <definedName name="QB_COLUMN_21792100" localSheetId="0" hidden="1">'2023'!$AF$1</definedName>
    <definedName name="QB_COLUMN_333010" localSheetId="0" hidden="1">'2023'!$AU$1</definedName>
    <definedName name="QB_COLUMN_3842100" localSheetId="0" hidden="1">'2023'!$E$1</definedName>
    <definedName name="QB_COLUMN_5022100" localSheetId="0" hidden="1">'2023'!$W$1</definedName>
    <definedName name="QB_COLUMN_5032100" localSheetId="0" hidden="1">'2023'!$AI$1</definedName>
    <definedName name="QB_COLUMN_5052100" localSheetId="0" hidden="1">'2023'!$AO$1</definedName>
    <definedName name="QB_COLUMN_59221579" localSheetId="0" hidden="1">'2023'!$AM$2</definedName>
    <definedName name="QB_COLUMN_59221590" localSheetId="0" hidden="1">'2023'!$BE$2</definedName>
    <definedName name="QB_COLUMN_59221591" localSheetId="0" hidden="1">'2023'!$BW$2</definedName>
    <definedName name="QB_COLUMN_59221643" localSheetId="0" hidden="1">'2023'!$U$2</definedName>
    <definedName name="QB_COLUMN_59221651" localSheetId="0" hidden="1">'2023'!$CI$2</definedName>
    <definedName name="QB_COLUMN_59221707" localSheetId="0" hidden="1">'2023'!$AG$2</definedName>
    <definedName name="QB_COLUMN_59221760" localSheetId="0" hidden="1">'2023'!$O$2</definedName>
    <definedName name="QB_COLUMN_59221922" localSheetId="0" hidden="1">'2023'!$AY$2</definedName>
    <definedName name="QB_COLUMN_59222151" localSheetId="0" hidden="1">'2023'!$AA$2</definedName>
    <definedName name="QB_COLUMN_59222179" localSheetId="0" hidden="1">'2023'!$BK$2</definedName>
    <definedName name="QB_COLUMN_5922384" localSheetId="0" hidden="1">'2023'!$I$2</definedName>
    <definedName name="QB_COLUMN_5922502" localSheetId="0" hidden="1">'2023'!$AS$2</definedName>
    <definedName name="QB_COLUMN_5922503" localSheetId="0" hidden="1">'2023'!$BQ$2</definedName>
    <definedName name="QB_COLUMN_5922505" localSheetId="0" hidden="1">'2023'!$CC$2</definedName>
    <definedName name="QB_COLUMN_59320" localSheetId="0" hidden="1">'2023'!$CO$2</definedName>
    <definedName name="QB_DATA_0" localSheetId="0" hidden="1">'2023'!$5:$5,'2023'!$6:$6,'2023'!$7:$7,'2023'!$8:$8,'2023'!$9:$9,'2023'!$10:$10,'2023'!$11:$11,'2023'!$12:$12,'2023'!$13:$13,'2023'!$14:$14,'2023'!$15:$15,'2023'!$16:$16,'2023'!$17:$17,'2023'!$18:$18,'2023'!$21:$21,'2023'!$22:$22</definedName>
    <definedName name="QB_DATA_1" localSheetId="0" hidden="1">'2023'!$23:$23,'2023'!$24:$24,'2023'!$28:$28,'2023'!$29:$29,'2023'!$30:$30,'2023'!$31:$31,'2023'!$32:$32,'2023'!$33:$33,'2023'!$36:$36,'2023'!$37:$37,'2023'!$38:$38,'2023'!$39:$39,'2023'!$43:$43,'2023'!$44:$44,'2023'!$45:$45,'2023'!$46:$46</definedName>
    <definedName name="QB_DATA_2" localSheetId="0" hidden="1">'2023'!$47:$47,'2023'!$48:$48,'2023'!$49:$49,'2023'!$50:$50,'2023'!$51:$51,'2023'!$52:$52,'2023'!$53:$53,'2023'!$54:$54,'2023'!$55:$55,'2023'!$56:$56,'2023'!$57:$57,'2023'!$58:$58</definedName>
    <definedName name="QB_FORMULA_0" localSheetId="0" hidden="1">'2023'!$CO$5,'2023'!$CO$6,'2023'!$CK$7,'2023'!$CO$7,'2023'!$CK$8,'2023'!$CO$8,'2023'!$CK$9,'2023'!$CO$9,'2023'!$CK$10,'2023'!$CO$10,'2023'!$CK$11,'2023'!$CO$11,'2023'!$CK$12,'2023'!$CO$12,'2023'!$CK$13,'2023'!$CO$13</definedName>
    <definedName name="QB_FORMULA_1" localSheetId="0" hidden="1">'2023'!$CK$14,'2023'!$CO$14,'2023'!$CK$15,'2023'!$CO$15,'2023'!$CK$16,'2023'!$CO$16,'2023'!$CK$17,'2023'!$CO$17,'2023'!$CK$18,'2023'!$CO$18,'2023'!$E$19,'2023'!$I$19,'2023'!$K$19,'2023'!$O$19,'2023'!$Q$19,'2023'!$U$19</definedName>
    <definedName name="QB_FORMULA_10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11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12" localSheetId="0" hidden="1">'2023'!#REF!,'2023'!#REF!,'2023'!#REF!,'2023'!#REF!,'2023'!#REF!</definedName>
    <definedName name="QB_FORMULA_2" localSheetId="0" hidden="1">'2023'!$W$19,'2023'!$AA$19,'2023'!$AC$19,'2023'!$AG$19,'2023'!$AM$19,'2023'!$AO$19,'2023'!$AS$19,'2023'!$AU$19,'2023'!$AY$19,'2023'!$BE$19,'2023'!$BG$19,'2023'!$BK$19,'2023'!$BM$19,'2023'!$BQ$19,'2023'!$BW$19,'2023'!$BY$19</definedName>
    <definedName name="QB_FORMULA_3" localSheetId="0" hidden="1">'2023'!$CC$19,'2023'!$CE$19,'2023'!$CI$19,'2023'!$CK$19,'2023'!$CO$19,'2023'!#REF!,'2023'!#REF!,'2023'!#REF!,'2023'!#REF!,'2023'!#REF!,'2023'!#REF!,'2023'!#REF!,'2023'!#REF!,'2023'!#REF!,'2023'!#REF!,'2023'!#REF!</definedName>
    <definedName name="QB_FORMULA_4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5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6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7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8" localSheetId="0" hidden="1">'2023'!#REF!,'2023'!#REF!,'2023'!#REF!,'2023'!#REF!,'2023'!#REF!,'2023'!#REF!,'2023'!#REF!,'2023'!#REF!,'2023'!#REF!,'2023'!#REF!,'2023'!#REF!,'2023'!#REF!,'2023'!#REF!,'2023'!#REF!,'2023'!#REF!,'2023'!#REF!</definedName>
    <definedName name="QB_FORMULA_9" localSheetId="0" hidden="1">'2023'!#REF!,'2023'!#REF!,'2023'!#REF!,'2023'!#REF!,'2023'!#REF!,'2023'!#REF!,'2023'!#REF!,'2023'!#REF!,'2023'!#REF!,'2023'!#REF!,'2023'!#REF!,'2023'!#REF!,'2023'!#REF!,'2023'!#REF!,'2023'!#REF!,'2023'!#REF!</definedName>
    <definedName name="QB_ROW_1220" localSheetId="0" hidden="1">'2023'!#REF!</definedName>
    <definedName name="QB_ROW_132001" localSheetId="0" hidden="1">'2023'!$A$3</definedName>
    <definedName name="QB_ROW_13220" localSheetId="0" hidden="1">'2023'!#REF!</definedName>
    <definedName name="QB_ROW_132301" localSheetId="0" hidden="1">'2023'!#REF!</definedName>
    <definedName name="QB_ROW_133311" localSheetId="0" hidden="1">'2023'!#REF!</definedName>
    <definedName name="QB_ROW_134021" localSheetId="0" hidden="1">'2023'!$C$4</definedName>
    <definedName name="QB_ROW_134321" localSheetId="0" hidden="1">'2023'!$C$19</definedName>
    <definedName name="QB_ROW_136011" localSheetId="0" hidden="1">'2023'!#REF!</definedName>
    <definedName name="QB_ROW_136311" localSheetId="0" hidden="1">'2023'!#REF!</definedName>
    <definedName name="QB_ROW_139001" localSheetId="0" hidden="1">'2023'!#REF!</definedName>
    <definedName name="QB_ROW_139301" localSheetId="0" hidden="1">'2023'!#REF!</definedName>
    <definedName name="QB_ROW_14210" localSheetId="0" hidden="1">'2023'!#REF!</definedName>
    <definedName name="QB_ROW_144021" localSheetId="0" hidden="1">'2023'!#REF!</definedName>
    <definedName name="QB_ROW_144321" localSheetId="0" hidden="1">'2023'!#REF!</definedName>
    <definedName name="QB_ROW_146011" localSheetId="0" hidden="1">'2023'!#REF!</definedName>
    <definedName name="QB_ROW_146311" localSheetId="0" hidden="1">'2023'!#REF!</definedName>
    <definedName name="QB_ROW_15220" localSheetId="0" hidden="1">'2023'!#REF!</definedName>
    <definedName name="QB_ROW_18230" localSheetId="0" hidden="1">'2023'!$D$11</definedName>
    <definedName name="QB_ROW_19230" localSheetId="0" hidden="1">'2023'!$D$14</definedName>
    <definedName name="QB_ROW_20230" localSheetId="0" hidden="1">'2023'!$D$10</definedName>
    <definedName name="QB_ROW_21230" localSheetId="0" hidden="1">'2023'!$D$13</definedName>
    <definedName name="QB_ROW_2210" localSheetId="0" hidden="1">'2023'!#REF!</definedName>
    <definedName name="QB_ROW_22230" localSheetId="0" hidden="1">'2023'!#REF!</definedName>
    <definedName name="QB_ROW_23210" localSheetId="0" hidden="1">'2023'!#REF!</definedName>
    <definedName name="QB_ROW_24220" localSheetId="0" hidden="1">'2023'!#REF!</definedName>
    <definedName name="QB_ROW_25210" localSheetId="0" hidden="1">'2023'!#REF!</definedName>
    <definedName name="QB_ROW_27210" localSheetId="0" hidden="1">'2023'!#REF!</definedName>
    <definedName name="QB_ROW_28210" localSheetId="0" hidden="1">'2023'!#REF!</definedName>
    <definedName name="QB_ROW_30210" localSheetId="0" hidden="1">'2023'!#REF!</definedName>
    <definedName name="QB_ROW_3220" localSheetId="0" hidden="1">'2023'!#REF!</definedName>
    <definedName name="QB_ROW_32210" localSheetId="0" hidden="1">'2023'!#REF!</definedName>
    <definedName name="QB_ROW_33210" localSheetId="0" hidden="1">'2023'!#REF!</definedName>
    <definedName name="QB_ROW_38230" localSheetId="0" hidden="1">'2023'!#REF!</definedName>
    <definedName name="QB_ROW_39230" localSheetId="0" hidden="1">'2023'!#REF!</definedName>
    <definedName name="QB_ROW_40210" localSheetId="0" hidden="1">'2023'!#REF!</definedName>
    <definedName name="QB_ROW_41210" localSheetId="0" hidden="1">'2023'!#REF!</definedName>
    <definedName name="QB_ROW_42210" localSheetId="0" hidden="1">'2023'!#REF!</definedName>
    <definedName name="QB_ROW_46230" localSheetId="0" hidden="1">'2023'!$D$18</definedName>
    <definedName name="QB_ROW_48230" localSheetId="0" hidden="1">'2023'!$D$16</definedName>
    <definedName name="QB_ROW_51220" localSheetId="0" hidden="1">'2023'!#REF!</definedName>
    <definedName name="QB_ROW_5210" localSheetId="0" hidden="1">'2023'!#REF!</definedName>
    <definedName name="QB_ROW_55230" localSheetId="0" hidden="1">'2023'!$D$17</definedName>
    <definedName name="QB_ROW_56230" localSheetId="0" hidden="1">'2023'!$D$15</definedName>
    <definedName name="QB_ROW_59230" localSheetId="0" hidden="1">'2023'!#REF!</definedName>
    <definedName name="QB_ROW_60230" localSheetId="0" hidden="1">'2023'!$D$8</definedName>
    <definedName name="QB_ROW_61230" localSheetId="0" hidden="1">'2023'!$D$12</definedName>
    <definedName name="QB_ROW_6220" localSheetId="0" hidden="1">'2023'!#REF!</definedName>
    <definedName name="QB_ROW_64230" localSheetId="0" hidden="1">'2023'!$D$9</definedName>
    <definedName name="QB_ROW_67220" localSheetId="0" hidden="1">'2023'!#REF!</definedName>
    <definedName name="QB_ROW_71210" localSheetId="0" hidden="1">'2023'!#REF!</definedName>
    <definedName name="QB_ROW_72210" localSheetId="0" hidden="1">'2023'!#REF!</definedName>
    <definedName name="QB_ROW_73210" localSheetId="0" hidden="1">'2023'!#REF!</definedName>
    <definedName name="QB_ROW_78230" localSheetId="0" hidden="1">'2023'!$D$5</definedName>
    <definedName name="QB_ROW_8230" localSheetId="0" hidden="1">'2023'!$D$6</definedName>
    <definedName name="QB_ROW_83220" localSheetId="0" hidden="1">'2023'!#REF!</definedName>
    <definedName name="QB_ROW_85220" localSheetId="0" hidden="1">'2023'!#REF!</definedName>
    <definedName name="QB_ROW_9230" localSheetId="0" hidden="1">'2023'!$D$7</definedName>
    <definedName name="QBCANSUPPORTUPDATE" localSheetId="0">TRUE</definedName>
    <definedName name="QBCOMPANYFILENAME" localSheetId="0">"Z:\Quickbooks DATA\Estill County Water District #1.qbw"</definedName>
    <definedName name="QBENDDATE" localSheetId="0">20231231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"b4128c6ab3cc4bc3a04adf5bd7d8e4ee"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20230101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CI19" i="1"/>
  <c r="CE19" i="1"/>
  <c r="CC19" i="1"/>
  <c r="BY19" i="1"/>
  <c r="BW19" i="1"/>
  <c r="BQ19" i="1"/>
  <c r="BM19" i="1"/>
  <c r="BK19" i="1"/>
  <c r="BG19" i="1"/>
  <c r="BE19" i="1"/>
  <c r="AY19" i="1"/>
  <c r="AU19" i="1"/>
  <c r="AS19" i="1"/>
  <c r="AO19" i="1"/>
  <c r="AM19" i="1"/>
  <c r="AG19" i="1"/>
  <c r="AC19" i="1"/>
  <c r="AA19" i="1"/>
  <c r="W19" i="1"/>
  <c r="U19" i="1"/>
  <c r="Q19" i="1"/>
  <c r="K19" i="1"/>
  <c r="I19" i="1"/>
  <c r="E19" i="1"/>
  <c r="CO18" i="1"/>
  <c r="CK18" i="1"/>
  <c r="CO17" i="1"/>
  <c r="CK17" i="1"/>
  <c r="CO16" i="1"/>
  <c r="CK16" i="1"/>
  <c r="CO15" i="1"/>
  <c r="CK15" i="1"/>
  <c r="CO14" i="1"/>
  <c r="CK14" i="1"/>
  <c r="CO13" i="1"/>
  <c r="CK13" i="1"/>
  <c r="CO12" i="1"/>
  <c r="CK12" i="1"/>
  <c r="CO11" i="1"/>
  <c r="CK11" i="1"/>
  <c r="CO10" i="1"/>
  <c r="CK10" i="1"/>
  <c r="CO9" i="1"/>
  <c r="CK9" i="1"/>
  <c r="CO8" i="1"/>
  <c r="CK8" i="1"/>
  <c r="CO7" i="1"/>
  <c r="CK7" i="1"/>
  <c r="CO19" i="1" l="1"/>
  <c r="CK19" i="1"/>
</calcChain>
</file>

<file path=xl/sharedStrings.xml><?xml version="1.0" encoding="utf-8"?>
<sst xmlns="http://schemas.openxmlformats.org/spreadsheetml/2006/main" count="77" uniqueCount="26">
  <si>
    <t>TOTAL</t>
  </si>
  <si>
    <t>Hours</t>
  </si>
  <si>
    <t>Rate</t>
  </si>
  <si>
    <t>Jan - Dec 23</t>
  </si>
  <si>
    <t>Employee Wages, Taxes and Adjustments</t>
  </si>
  <si>
    <t>Gross Pay</t>
  </si>
  <si>
    <t>SALARY-AD&amp;G</t>
  </si>
  <si>
    <t>SALARY-OFFICERS</t>
  </si>
  <si>
    <t>Compensated Absences - AD&amp;G</t>
  </si>
  <si>
    <t>Compensated Absences - Maint</t>
  </si>
  <si>
    <t>Compensated Absences -CS</t>
  </si>
  <si>
    <t>HOURLY-CUST. SERV</t>
  </si>
  <si>
    <t>HOURLY-MAINT.</t>
  </si>
  <si>
    <t>ONCALL (x1.5)houlry</t>
  </si>
  <si>
    <t>OT-CUST SERV (x1.5) HOURLY</t>
  </si>
  <si>
    <t>OT-MAINT (x1.5) hourly</t>
  </si>
  <si>
    <t>Sick-Cust. Service</t>
  </si>
  <si>
    <t>Sick - Maintenance</t>
  </si>
  <si>
    <t>Vacation-Cust. Service</t>
  </si>
  <si>
    <t>Vacation - Maintenance</t>
  </si>
  <si>
    <t>Total Gross Pay</t>
  </si>
  <si>
    <t>GENERAL MANAGER</t>
  </si>
  <si>
    <t>FIELD EMPLOYEE</t>
  </si>
  <si>
    <t>OFFICE CLERK</t>
  </si>
  <si>
    <t>COMMISSIONER</t>
  </si>
  <si>
    <t>OFFICE EMPLOYEE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</si>
</sst>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3" xfId="0" applyNumberFormat="1" applyFont="1" applyBorder="1"/>
    <xf numFmtId="164" fontId="2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5" fillId="0" borderId="1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/>
    <xf numFmtId="0" fontId="5" fillId="0" borderId="0" xfId="0" applyFont="1"/>
  </cellXfs>
  <cellStyles count="2">
    <cellStyle name="Normal" xfId="0" builtinId="0"/>
    <cellStyle name="Normal 2" xfId="1" xr:uid="{37EBD4C2-1E99-4DC8-AF38-C30E7E0ED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27A2F-EAE5-45B2-BBA0-F825380EC61D}">
  <sheetPr codeName="Sheet1"/>
  <dimension ref="A1:CO60"/>
  <sheetViews>
    <sheetView tabSelected="1" workbookViewId="0">
      <pane xSplit="4" ySplit="2" topLeftCell="E5" activePane="bottomRight" state="frozenSplit"/>
      <selection pane="topRight" activeCell="E1" sqref="E1"/>
      <selection pane="bottomLeft" activeCell="A3" sqref="A3"/>
      <selection pane="bottomRight" activeCell="K25" sqref="K25"/>
    </sheetView>
  </sheetViews>
  <sheetFormatPr defaultRowHeight="15" x14ac:dyDescent="0.25"/>
  <cols>
    <col min="1" max="3" width="3" style="7" customWidth="1"/>
    <col min="4" max="4" width="28.140625" style="7" customWidth="1"/>
    <col min="5" max="5" width="5.7109375" bestFit="1" customWidth="1"/>
    <col min="6" max="6" width="2.28515625" customWidth="1"/>
    <col min="7" max="7" width="4.85546875" bestFit="1" customWidth="1"/>
    <col min="8" max="8" width="2.28515625" customWidth="1"/>
    <col min="9" max="9" width="10.140625" bestFit="1" customWidth="1"/>
    <col min="10" max="10" width="2.28515625" customWidth="1"/>
    <col min="11" max="11" width="7" bestFit="1" customWidth="1"/>
    <col min="12" max="12" width="2.28515625" customWidth="1"/>
    <col min="13" max="13" width="4.85546875" bestFit="1" customWidth="1"/>
    <col min="14" max="14" width="2.28515625" customWidth="1"/>
    <col min="15" max="15" width="10.140625" bestFit="1" customWidth="1"/>
    <col min="16" max="16" width="2.28515625" customWidth="1"/>
    <col min="17" max="17" width="7" bestFit="1" customWidth="1"/>
    <col min="18" max="18" width="2.28515625" customWidth="1"/>
    <col min="19" max="19" width="4.85546875" bestFit="1" customWidth="1"/>
    <col min="20" max="20" width="2.28515625" customWidth="1"/>
    <col min="21" max="21" width="10.140625" bestFit="1" customWidth="1"/>
    <col min="22" max="22" width="2.28515625" customWidth="1"/>
    <col min="23" max="23" width="7" bestFit="1" customWidth="1"/>
    <col min="24" max="24" width="2.28515625" customWidth="1"/>
    <col min="25" max="25" width="4.85546875" bestFit="1" customWidth="1"/>
    <col min="26" max="26" width="2.28515625" customWidth="1"/>
    <col min="27" max="27" width="10.140625" bestFit="1" customWidth="1"/>
    <col min="28" max="28" width="2.28515625" customWidth="1"/>
    <col min="29" max="29" width="7" bestFit="1" customWidth="1"/>
    <col min="30" max="30" width="2.28515625" customWidth="1"/>
    <col min="31" max="31" width="4.85546875" bestFit="1" customWidth="1"/>
    <col min="32" max="32" width="2.28515625" customWidth="1"/>
    <col min="33" max="33" width="10.140625" bestFit="1" customWidth="1"/>
    <col min="34" max="34" width="2.28515625" customWidth="1"/>
    <col min="35" max="35" width="5.7109375" bestFit="1" customWidth="1"/>
    <col min="36" max="36" width="2.28515625" customWidth="1"/>
    <col min="37" max="37" width="4.42578125" bestFit="1" customWidth="1"/>
    <col min="38" max="38" width="2.28515625" customWidth="1"/>
    <col min="39" max="39" width="10.140625" bestFit="1" customWidth="1"/>
    <col min="40" max="40" width="2.28515625" customWidth="1"/>
    <col min="41" max="41" width="7" bestFit="1" customWidth="1"/>
    <col min="42" max="42" width="2.28515625" customWidth="1"/>
    <col min="43" max="43" width="4.85546875" bestFit="1" customWidth="1"/>
    <col min="44" max="44" width="2.28515625" customWidth="1"/>
    <col min="45" max="45" width="10.140625" bestFit="1" customWidth="1"/>
    <col min="46" max="46" width="2.28515625" customWidth="1"/>
    <col min="47" max="47" width="5.7109375" bestFit="1" customWidth="1"/>
    <col min="48" max="48" width="2.28515625" customWidth="1"/>
    <col min="49" max="49" width="4.85546875" bestFit="1" customWidth="1"/>
    <col min="50" max="50" width="2.28515625" customWidth="1"/>
    <col min="51" max="51" width="10.140625" bestFit="1" customWidth="1"/>
    <col min="52" max="52" width="2.28515625" customWidth="1"/>
    <col min="53" max="53" width="5.7109375" bestFit="1" customWidth="1"/>
    <col min="54" max="54" width="2.28515625" customWidth="1"/>
    <col min="55" max="55" width="4.42578125" bestFit="1" customWidth="1"/>
    <col min="56" max="56" width="2.28515625" customWidth="1"/>
    <col min="57" max="57" width="10.140625" bestFit="1" customWidth="1"/>
    <col min="58" max="58" width="2.28515625" customWidth="1"/>
    <col min="59" max="59" width="5.7109375" bestFit="1" customWidth="1"/>
    <col min="60" max="60" width="2.28515625" customWidth="1"/>
    <col min="61" max="61" width="4.85546875" bestFit="1" customWidth="1"/>
    <col min="62" max="62" width="2.28515625" customWidth="1"/>
    <col min="63" max="63" width="10.140625" bestFit="1" customWidth="1"/>
    <col min="64" max="64" width="2.28515625" customWidth="1"/>
    <col min="65" max="65" width="7" bestFit="1" customWidth="1"/>
    <col min="66" max="66" width="2.28515625" customWidth="1"/>
    <col min="67" max="67" width="4.85546875" bestFit="1" customWidth="1"/>
    <col min="68" max="68" width="2.28515625" customWidth="1"/>
    <col min="69" max="69" width="10.140625" bestFit="1" customWidth="1"/>
    <col min="70" max="70" width="2.28515625" customWidth="1"/>
    <col min="71" max="71" width="5.7109375" bestFit="1" customWidth="1"/>
    <col min="72" max="72" width="2.28515625" customWidth="1"/>
    <col min="73" max="73" width="4.42578125" bestFit="1" customWidth="1"/>
    <col min="74" max="74" width="2.28515625" customWidth="1"/>
    <col min="75" max="75" width="10.140625" bestFit="1" customWidth="1"/>
    <col min="76" max="76" width="2.28515625" customWidth="1"/>
    <col min="77" max="77" width="7" bestFit="1" customWidth="1"/>
    <col min="78" max="78" width="2.28515625" customWidth="1"/>
    <col min="79" max="79" width="4.85546875" bestFit="1" customWidth="1"/>
    <col min="80" max="80" width="2.28515625" customWidth="1"/>
    <col min="81" max="81" width="10.140625" bestFit="1" customWidth="1"/>
    <col min="82" max="82" width="2.28515625" customWidth="1"/>
    <col min="83" max="83" width="7" bestFit="1" customWidth="1"/>
    <col min="84" max="84" width="2.28515625" customWidth="1"/>
    <col min="85" max="85" width="4.85546875" bestFit="1" customWidth="1"/>
    <col min="86" max="86" width="2.28515625" customWidth="1"/>
    <col min="87" max="87" width="10.140625" bestFit="1" customWidth="1"/>
    <col min="88" max="88" width="2.28515625" customWidth="1"/>
    <col min="89" max="89" width="7.85546875" bestFit="1" customWidth="1"/>
    <col min="90" max="90" width="2.28515625" customWidth="1"/>
    <col min="91" max="91" width="4.42578125" bestFit="1" customWidth="1"/>
    <col min="92" max="92" width="2.28515625" customWidth="1"/>
    <col min="93" max="93" width="10.140625" bestFit="1" customWidth="1"/>
  </cols>
  <sheetData>
    <row r="1" spans="1:93" s="17" customFormat="1" ht="15.75" thickBot="1" x14ac:dyDescent="0.3">
      <c r="A1" s="12"/>
      <c r="B1" s="12"/>
      <c r="C1" s="12"/>
      <c r="D1" s="12"/>
      <c r="E1" s="13"/>
      <c r="F1" s="14" t="s">
        <v>21</v>
      </c>
      <c r="G1" s="15"/>
      <c r="H1" s="14"/>
      <c r="I1" s="15"/>
      <c r="J1" s="16"/>
      <c r="K1" s="13" t="s">
        <v>22</v>
      </c>
      <c r="L1" s="14"/>
      <c r="M1" s="15"/>
      <c r="N1" s="14"/>
      <c r="O1" s="15"/>
      <c r="P1" s="16"/>
      <c r="Q1" s="13" t="s">
        <v>22</v>
      </c>
      <c r="R1" s="14"/>
      <c r="S1" s="15"/>
      <c r="T1" s="14"/>
      <c r="U1" s="15"/>
      <c r="V1" s="16"/>
      <c r="W1" s="13" t="s">
        <v>23</v>
      </c>
      <c r="X1" s="14"/>
      <c r="Y1" s="15"/>
      <c r="Z1" s="14"/>
      <c r="AA1" s="15"/>
      <c r="AB1" s="16"/>
      <c r="AC1" s="13"/>
      <c r="AD1" s="14" t="s">
        <v>22</v>
      </c>
      <c r="AE1" s="15"/>
      <c r="AF1" s="14"/>
      <c r="AG1" s="15"/>
      <c r="AH1" s="16"/>
      <c r="AI1" s="13"/>
      <c r="AJ1" s="14" t="s">
        <v>24</v>
      </c>
      <c r="AK1" s="15"/>
      <c r="AL1" s="14"/>
      <c r="AM1" s="15"/>
      <c r="AN1" s="16"/>
      <c r="AO1" s="13" t="s">
        <v>23</v>
      </c>
      <c r="AP1" s="14"/>
      <c r="AQ1" s="15"/>
      <c r="AR1" s="14"/>
      <c r="AS1" s="15"/>
      <c r="AT1" s="16"/>
      <c r="AU1" s="13" t="s">
        <v>22</v>
      </c>
      <c r="AV1" s="14"/>
      <c r="AW1" s="15"/>
      <c r="AX1" s="14"/>
      <c r="AY1" s="15"/>
      <c r="AZ1" s="16"/>
      <c r="BA1" s="13" t="s">
        <v>24</v>
      </c>
      <c r="BB1" s="14"/>
      <c r="BC1" s="15"/>
      <c r="BD1" s="14"/>
      <c r="BE1" s="15"/>
      <c r="BF1" s="16"/>
      <c r="BG1" s="13" t="s">
        <v>25</v>
      </c>
      <c r="BH1" s="14"/>
      <c r="BI1" s="15"/>
      <c r="BJ1" s="14"/>
      <c r="BK1" s="15"/>
      <c r="BL1" s="16"/>
      <c r="BM1" s="13" t="s">
        <v>25</v>
      </c>
      <c r="BN1" s="14"/>
      <c r="BO1" s="15"/>
      <c r="BP1" s="14"/>
      <c r="BQ1" s="15"/>
      <c r="BR1" s="16"/>
      <c r="BS1" s="13" t="s">
        <v>24</v>
      </c>
      <c r="BT1" s="14"/>
      <c r="BU1" s="15"/>
      <c r="BV1" s="14"/>
      <c r="BW1" s="15"/>
      <c r="BX1" s="16"/>
      <c r="BY1" s="13" t="s">
        <v>22</v>
      </c>
      <c r="BZ1" s="14"/>
      <c r="CA1" s="15"/>
      <c r="CB1" s="14"/>
      <c r="CC1" s="15"/>
      <c r="CD1" s="16"/>
      <c r="CE1" s="13" t="s">
        <v>22</v>
      </c>
      <c r="CF1" s="14"/>
      <c r="CG1" s="15"/>
      <c r="CH1" s="14"/>
      <c r="CI1" s="15"/>
      <c r="CJ1" s="16"/>
      <c r="CK1" s="13" t="s">
        <v>0</v>
      </c>
      <c r="CL1" s="14"/>
      <c r="CM1" s="15"/>
      <c r="CN1" s="14"/>
      <c r="CO1" s="15"/>
    </row>
    <row r="2" spans="1:93" s="11" customFormat="1" ht="16.5" thickTop="1" thickBot="1" x14ac:dyDescent="0.3">
      <c r="A2" s="8"/>
      <c r="B2" s="8"/>
      <c r="C2" s="8"/>
      <c r="D2" s="8"/>
      <c r="E2" s="9" t="s">
        <v>1</v>
      </c>
      <c r="F2" s="10"/>
      <c r="G2" s="9" t="s">
        <v>2</v>
      </c>
      <c r="H2" s="10"/>
      <c r="I2" s="9" t="s">
        <v>3</v>
      </c>
      <c r="J2" s="10"/>
      <c r="K2" s="9" t="s">
        <v>1</v>
      </c>
      <c r="L2" s="10"/>
      <c r="M2" s="9" t="s">
        <v>2</v>
      </c>
      <c r="N2" s="10"/>
      <c r="O2" s="9" t="s">
        <v>3</v>
      </c>
      <c r="P2" s="10"/>
      <c r="Q2" s="9" t="s">
        <v>1</v>
      </c>
      <c r="R2" s="10"/>
      <c r="S2" s="9" t="s">
        <v>2</v>
      </c>
      <c r="T2" s="10"/>
      <c r="U2" s="9" t="s">
        <v>3</v>
      </c>
      <c r="V2" s="10"/>
      <c r="W2" s="9" t="s">
        <v>1</v>
      </c>
      <c r="X2" s="10"/>
      <c r="Y2" s="9" t="s">
        <v>2</v>
      </c>
      <c r="Z2" s="10"/>
      <c r="AA2" s="9" t="s">
        <v>3</v>
      </c>
      <c r="AB2" s="10"/>
      <c r="AC2" s="9" t="s">
        <v>1</v>
      </c>
      <c r="AD2" s="10"/>
      <c r="AE2" s="9" t="s">
        <v>2</v>
      </c>
      <c r="AF2" s="10"/>
      <c r="AG2" s="9" t="s">
        <v>3</v>
      </c>
      <c r="AH2" s="10"/>
      <c r="AI2" s="9" t="s">
        <v>1</v>
      </c>
      <c r="AJ2" s="10"/>
      <c r="AK2" s="9" t="s">
        <v>2</v>
      </c>
      <c r="AL2" s="10"/>
      <c r="AM2" s="9" t="s">
        <v>3</v>
      </c>
      <c r="AN2" s="10"/>
      <c r="AO2" s="9" t="s">
        <v>1</v>
      </c>
      <c r="AP2" s="10"/>
      <c r="AQ2" s="9" t="s">
        <v>2</v>
      </c>
      <c r="AR2" s="10"/>
      <c r="AS2" s="9" t="s">
        <v>3</v>
      </c>
      <c r="AT2" s="10"/>
      <c r="AU2" s="9" t="s">
        <v>1</v>
      </c>
      <c r="AV2" s="10"/>
      <c r="AW2" s="9" t="s">
        <v>2</v>
      </c>
      <c r="AX2" s="10"/>
      <c r="AY2" s="9" t="s">
        <v>3</v>
      </c>
      <c r="AZ2" s="10"/>
      <c r="BA2" s="9" t="s">
        <v>1</v>
      </c>
      <c r="BB2" s="10"/>
      <c r="BC2" s="9" t="s">
        <v>2</v>
      </c>
      <c r="BD2" s="10"/>
      <c r="BE2" s="9" t="s">
        <v>3</v>
      </c>
      <c r="BF2" s="10"/>
      <c r="BG2" s="9" t="s">
        <v>1</v>
      </c>
      <c r="BH2" s="10"/>
      <c r="BI2" s="9" t="s">
        <v>2</v>
      </c>
      <c r="BJ2" s="10"/>
      <c r="BK2" s="9" t="s">
        <v>3</v>
      </c>
      <c r="BL2" s="10"/>
      <c r="BM2" s="9" t="s">
        <v>1</v>
      </c>
      <c r="BN2" s="10"/>
      <c r="BO2" s="9" t="s">
        <v>2</v>
      </c>
      <c r="BP2" s="10"/>
      <c r="BQ2" s="9" t="s">
        <v>3</v>
      </c>
      <c r="BR2" s="10"/>
      <c r="BS2" s="9" t="s">
        <v>1</v>
      </c>
      <c r="BT2" s="10"/>
      <c r="BU2" s="9" t="s">
        <v>2</v>
      </c>
      <c r="BV2" s="10"/>
      <c r="BW2" s="9" t="s">
        <v>3</v>
      </c>
      <c r="BX2" s="10"/>
      <c r="BY2" s="9" t="s">
        <v>1</v>
      </c>
      <c r="BZ2" s="10"/>
      <c r="CA2" s="9" t="s">
        <v>2</v>
      </c>
      <c r="CB2" s="10"/>
      <c r="CC2" s="9" t="s">
        <v>3</v>
      </c>
      <c r="CD2" s="10"/>
      <c r="CE2" s="9" t="s">
        <v>1</v>
      </c>
      <c r="CF2" s="10"/>
      <c r="CG2" s="9" t="s">
        <v>2</v>
      </c>
      <c r="CH2" s="10"/>
      <c r="CI2" s="9" t="s">
        <v>3</v>
      </c>
      <c r="CJ2" s="10"/>
      <c r="CK2" s="9" t="s">
        <v>1</v>
      </c>
      <c r="CL2" s="10"/>
      <c r="CM2" s="9" t="s">
        <v>2</v>
      </c>
      <c r="CN2" s="10"/>
      <c r="CO2" s="9" t="s">
        <v>3</v>
      </c>
    </row>
    <row r="3" spans="1:93" ht="15.75" thickTop="1" x14ac:dyDescent="0.25">
      <c r="A3" s="1" t="s">
        <v>4</v>
      </c>
      <c r="B3" s="1"/>
      <c r="C3" s="1"/>
      <c r="D3" s="1"/>
      <c r="E3" s="2"/>
      <c r="F3" s="3"/>
      <c r="G3" s="4"/>
      <c r="H3" s="3"/>
      <c r="I3" s="4"/>
      <c r="J3" s="3"/>
      <c r="K3" s="2"/>
      <c r="L3" s="3"/>
      <c r="M3" s="4"/>
      <c r="N3" s="3"/>
      <c r="O3" s="4"/>
      <c r="P3" s="3"/>
      <c r="Q3" s="2"/>
      <c r="R3" s="3"/>
      <c r="S3" s="4"/>
      <c r="T3" s="3"/>
      <c r="U3" s="4"/>
      <c r="V3" s="3"/>
      <c r="W3" s="2"/>
      <c r="X3" s="3"/>
      <c r="Y3" s="4"/>
      <c r="Z3" s="3"/>
      <c r="AA3" s="4"/>
      <c r="AB3" s="3"/>
      <c r="AC3" s="2"/>
      <c r="AD3" s="3"/>
      <c r="AE3" s="4"/>
      <c r="AF3" s="3"/>
      <c r="AG3" s="4"/>
      <c r="AH3" s="3"/>
      <c r="AI3" s="3"/>
      <c r="AJ3" s="3"/>
      <c r="AK3" s="3"/>
      <c r="AL3" s="3"/>
      <c r="AM3" s="4"/>
      <c r="AN3" s="3"/>
      <c r="AO3" s="2"/>
      <c r="AP3" s="3"/>
      <c r="AQ3" s="4"/>
      <c r="AR3" s="3"/>
      <c r="AS3" s="4"/>
      <c r="AT3" s="3"/>
      <c r="AU3" s="2"/>
      <c r="AV3" s="3"/>
      <c r="AW3" s="4"/>
      <c r="AX3" s="3"/>
      <c r="AY3" s="4"/>
      <c r="AZ3" s="3"/>
      <c r="BA3" s="3"/>
      <c r="BB3" s="3"/>
      <c r="BC3" s="3"/>
      <c r="BD3" s="3"/>
      <c r="BE3" s="4"/>
      <c r="BF3" s="3"/>
      <c r="BG3" s="2"/>
      <c r="BH3" s="3"/>
      <c r="BI3" s="4"/>
      <c r="BJ3" s="3"/>
      <c r="BK3" s="4"/>
      <c r="BL3" s="3"/>
      <c r="BM3" s="2"/>
      <c r="BN3" s="3"/>
      <c r="BO3" s="4"/>
      <c r="BP3" s="3"/>
      <c r="BQ3" s="4"/>
      <c r="BR3" s="3"/>
      <c r="BS3" s="3"/>
      <c r="BT3" s="3"/>
      <c r="BU3" s="3"/>
      <c r="BV3" s="3"/>
      <c r="BW3" s="4"/>
      <c r="BX3" s="3"/>
      <c r="BY3" s="2"/>
      <c r="BZ3" s="3"/>
      <c r="CA3" s="4"/>
      <c r="CB3" s="3"/>
      <c r="CC3" s="4"/>
      <c r="CD3" s="3"/>
      <c r="CE3" s="2"/>
      <c r="CF3" s="3"/>
      <c r="CG3" s="4"/>
      <c r="CH3" s="3"/>
      <c r="CI3" s="4"/>
      <c r="CJ3" s="3"/>
      <c r="CK3" s="2"/>
      <c r="CL3" s="3"/>
      <c r="CM3" s="3"/>
      <c r="CN3" s="3"/>
      <c r="CO3" s="4"/>
    </row>
    <row r="4" spans="1:93" x14ac:dyDescent="0.25">
      <c r="A4" s="1"/>
      <c r="B4" s="1"/>
      <c r="C4" s="1" t="s">
        <v>5</v>
      </c>
      <c r="D4" s="1"/>
      <c r="E4" s="2"/>
      <c r="F4" s="3"/>
      <c r="G4" s="4"/>
      <c r="H4" s="3"/>
      <c r="I4" s="4"/>
      <c r="J4" s="3"/>
      <c r="K4" s="2"/>
      <c r="L4" s="3"/>
      <c r="M4" s="4"/>
      <c r="N4" s="3"/>
      <c r="O4" s="4"/>
      <c r="P4" s="3"/>
      <c r="Q4" s="2"/>
      <c r="R4" s="3"/>
      <c r="S4" s="4"/>
      <c r="T4" s="3"/>
      <c r="U4" s="4"/>
      <c r="V4" s="3"/>
      <c r="W4" s="2"/>
      <c r="X4" s="3"/>
      <c r="Y4" s="4"/>
      <c r="Z4" s="3"/>
      <c r="AA4" s="4"/>
      <c r="AB4" s="3"/>
      <c r="AC4" s="2"/>
      <c r="AD4" s="3"/>
      <c r="AE4" s="4"/>
      <c r="AF4" s="3"/>
      <c r="AG4" s="4"/>
      <c r="AH4" s="3"/>
      <c r="AI4" s="3"/>
      <c r="AJ4" s="3"/>
      <c r="AK4" s="3"/>
      <c r="AL4" s="3"/>
      <c r="AM4" s="4"/>
      <c r="AN4" s="3"/>
      <c r="AO4" s="2"/>
      <c r="AP4" s="3"/>
      <c r="AQ4" s="4"/>
      <c r="AR4" s="3"/>
      <c r="AS4" s="4"/>
      <c r="AT4" s="3"/>
      <c r="AU4" s="2"/>
      <c r="AV4" s="3"/>
      <c r="AW4" s="4"/>
      <c r="AX4" s="3"/>
      <c r="AY4" s="4"/>
      <c r="AZ4" s="3"/>
      <c r="BA4" s="3"/>
      <c r="BB4" s="3"/>
      <c r="BC4" s="3"/>
      <c r="BD4" s="3"/>
      <c r="BE4" s="4"/>
      <c r="BF4" s="3"/>
      <c r="BG4" s="2"/>
      <c r="BH4" s="3"/>
      <c r="BI4" s="4"/>
      <c r="BJ4" s="3"/>
      <c r="BK4" s="4"/>
      <c r="BL4" s="3"/>
      <c r="BM4" s="2"/>
      <c r="BN4" s="3"/>
      <c r="BO4" s="4"/>
      <c r="BP4" s="3"/>
      <c r="BQ4" s="4"/>
      <c r="BR4" s="3"/>
      <c r="BS4" s="3"/>
      <c r="BT4" s="3"/>
      <c r="BU4" s="3"/>
      <c r="BV4" s="3"/>
      <c r="BW4" s="4"/>
      <c r="BX4" s="3"/>
      <c r="BY4" s="2"/>
      <c r="BZ4" s="3"/>
      <c r="CA4" s="4"/>
      <c r="CB4" s="3"/>
      <c r="CC4" s="4"/>
      <c r="CD4" s="3"/>
      <c r="CE4" s="2"/>
      <c r="CF4" s="3"/>
      <c r="CG4" s="4"/>
      <c r="CH4" s="3"/>
      <c r="CI4" s="4"/>
      <c r="CJ4" s="3"/>
      <c r="CK4" s="2"/>
      <c r="CL4" s="3"/>
      <c r="CM4" s="3"/>
      <c r="CN4" s="3"/>
      <c r="CO4" s="4"/>
    </row>
    <row r="5" spans="1:93" x14ac:dyDescent="0.25">
      <c r="A5" s="1"/>
      <c r="B5" s="1"/>
      <c r="C5" s="1"/>
      <c r="D5" s="1" t="s">
        <v>6</v>
      </c>
      <c r="E5" s="2"/>
      <c r="F5" s="3"/>
      <c r="G5" s="4"/>
      <c r="H5" s="3"/>
      <c r="I5" s="4"/>
      <c r="J5" s="3"/>
      <c r="K5" s="2"/>
      <c r="L5" s="3"/>
      <c r="M5" s="4"/>
      <c r="N5" s="3"/>
      <c r="O5" s="4">
        <v>0</v>
      </c>
      <c r="P5" s="3"/>
      <c r="Q5" s="2"/>
      <c r="R5" s="3"/>
      <c r="S5" s="4"/>
      <c r="T5" s="3"/>
      <c r="U5" s="4">
        <v>0</v>
      </c>
      <c r="V5" s="3"/>
      <c r="W5" s="2"/>
      <c r="X5" s="3"/>
      <c r="Y5" s="4"/>
      <c r="Z5" s="3"/>
      <c r="AA5" s="4">
        <v>0</v>
      </c>
      <c r="AB5" s="3"/>
      <c r="AC5" s="2"/>
      <c r="AD5" s="3"/>
      <c r="AE5" s="4"/>
      <c r="AF5" s="3"/>
      <c r="AG5" s="4">
        <v>0</v>
      </c>
      <c r="AH5" s="3"/>
      <c r="AI5" s="3"/>
      <c r="AJ5" s="3"/>
      <c r="AK5" s="3"/>
      <c r="AL5" s="3"/>
      <c r="AM5" s="4">
        <v>0</v>
      </c>
      <c r="AN5" s="3"/>
      <c r="AO5" s="2"/>
      <c r="AP5" s="3"/>
      <c r="AQ5" s="4"/>
      <c r="AR5" s="3"/>
      <c r="AS5" s="4">
        <v>0</v>
      </c>
      <c r="AT5" s="3"/>
      <c r="AU5" s="2"/>
      <c r="AV5" s="3"/>
      <c r="AW5" s="4"/>
      <c r="AX5" s="3"/>
      <c r="AY5" s="4">
        <v>0</v>
      </c>
      <c r="AZ5" s="3"/>
      <c r="BA5" s="3"/>
      <c r="BB5" s="3"/>
      <c r="BC5" s="3"/>
      <c r="BD5" s="3"/>
      <c r="BE5" s="4">
        <v>0</v>
      </c>
      <c r="BF5" s="3"/>
      <c r="BG5" s="2"/>
      <c r="BH5" s="3"/>
      <c r="BI5" s="4"/>
      <c r="BJ5" s="3"/>
      <c r="BK5" s="4">
        <v>0</v>
      </c>
      <c r="BL5" s="3"/>
      <c r="BM5" s="2"/>
      <c r="BN5" s="3"/>
      <c r="BO5" s="4"/>
      <c r="BP5" s="3"/>
      <c r="BQ5" s="4">
        <v>0</v>
      </c>
      <c r="BR5" s="3"/>
      <c r="BS5" s="3"/>
      <c r="BT5" s="3"/>
      <c r="BU5" s="3"/>
      <c r="BV5" s="3"/>
      <c r="BW5" s="4">
        <v>0</v>
      </c>
      <c r="BX5" s="3"/>
      <c r="BY5" s="2"/>
      <c r="BZ5" s="3"/>
      <c r="CA5" s="4"/>
      <c r="CB5" s="3"/>
      <c r="CC5" s="4">
        <v>0</v>
      </c>
      <c r="CD5" s="3"/>
      <c r="CE5" s="2"/>
      <c r="CF5" s="3"/>
      <c r="CG5" s="4"/>
      <c r="CH5" s="3"/>
      <c r="CI5" s="4">
        <v>0</v>
      </c>
      <c r="CJ5" s="3"/>
      <c r="CK5" s="2"/>
      <c r="CL5" s="3"/>
      <c r="CM5" s="3"/>
      <c r="CN5" s="3"/>
      <c r="CO5" s="4"/>
    </row>
    <row r="6" spans="1:93" x14ac:dyDescent="0.25">
      <c r="A6" s="1"/>
      <c r="B6" s="1"/>
      <c r="C6" s="1"/>
      <c r="D6" s="1" t="s">
        <v>7</v>
      </c>
      <c r="E6" s="2"/>
      <c r="F6" s="3"/>
      <c r="G6" s="4"/>
      <c r="H6" s="3"/>
      <c r="I6" s="4">
        <v>0</v>
      </c>
      <c r="J6" s="3"/>
      <c r="K6" s="2"/>
      <c r="L6" s="3"/>
      <c r="M6" s="4"/>
      <c r="N6" s="3"/>
      <c r="O6" s="4">
        <v>0</v>
      </c>
      <c r="P6" s="3"/>
      <c r="Q6" s="2"/>
      <c r="R6" s="3"/>
      <c r="S6" s="4"/>
      <c r="T6" s="3"/>
      <c r="U6" s="4">
        <v>0</v>
      </c>
      <c r="V6" s="3"/>
      <c r="W6" s="2"/>
      <c r="X6" s="3"/>
      <c r="Y6" s="4"/>
      <c r="Z6" s="3"/>
      <c r="AA6" s="4">
        <v>0</v>
      </c>
      <c r="AB6" s="3"/>
      <c r="AC6" s="2"/>
      <c r="AD6" s="3"/>
      <c r="AE6" s="4"/>
      <c r="AF6" s="3"/>
      <c r="AG6" s="4">
        <v>0</v>
      </c>
      <c r="AH6" s="3"/>
      <c r="AI6" s="3"/>
      <c r="AJ6" s="3"/>
      <c r="AK6" s="3"/>
      <c r="AL6" s="3"/>
      <c r="AM6" s="4"/>
      <c r="AN6" s="3"/>
      <c r="AO6" s="2"/>
      <c r="AP6" s="3"/>
      <c r="AQ6" s="4"/>
      <c r="AR6" s="3"/>
      <c r="AS6" s="4">
        <v>0</v>
      </c>
      <c r="AT6" s="3"/>
      <c r="AU6" s="2"/>
      <c r="AV6" s="3"/>
      <c r="AW6" s="4"/>
      <c r="AX6" s="3"/>
      <c r="AY6" s="4">
        <v>0</v>
      </c>
      <c r="AZ6" s="3"/>
      <c r="BA6" s="3"/>
      <c r="BB6" s="3"/>
      <c r="BC6" s="3"/>
      <c r="BD6" s="3"/>
      <c r="BE6" s="4"/>
      <c r="BF6" s="3"/>
      <c r="BG6" s="2"/>
      <c r="BH6" s="3"/>
      <c r="BI6" s="4"/>
      <c r="BJ6" s="3"/>
      <c r="BK6" s="4">
        <v>0</v>
      </c>
      <c r="BL6" s="3"/>
      <c r="BM6" s="2"/>
      <c r="BN6" s="3"/>
      <c r="BO6" s="4"/>
      <c r="BP6" s="3"/>
      <c r="BQ6" s="4">
        <v>0</v>
      </c>
      <c r="BR6" s="3"/>
      <c r="BS6" s="3"/>
      <c r="BT6" s="3"/>
      <c r="BU6" s="3"/>
      <c r="BV6" s="3"/>
      <c r="BW6" s="4"/>
      <c r="BX6" s="3"/>
      <c r="BY6" s="2"/>
      <c r="BZ6" s="3"/>
      <c r="CA6" s="4"/>
      <c r="CB6" s="3"/>
      <c r="CC6" s="4">
        <v>0</v>
      </c>
      <c r="CD6" s="3"/>
      <c r="CE6" s="2"/>
      <c r="CF6" s="3"/>
      <c r="CG6" s="4"/>
      <c r="CH6" s="3"/>
      <c r="CI6" s="4">
        <v>0</v>
      </c>
      <c r="CJ6" s="3"/>
      <c r="CK6" s="2"/>
      <c r="CL6" s="3"/>
      <c r="CM6" s="3"/>
      <c r="CN6" s="3"/>
      <c r="CO6" s="4"/>
    </row>
    <row r="7" spans="1:93" x14ac:dyDescent="0.25">
      <c r="A7" s="1"/>
      <c r="B7" s="1"/>
      <c r="C7" s="1"/>
      <c r="D7" s="1" t="s">
        <v>8</v>
      </c>
      <c r="E7" s="2"/>
      <c r="F7" s="3"/>
      <c r="G7" s="4"/>
      <c r="H7" s="3"/>
      <c r="I7" s="4"/>
      <c r="J7" s="3"/>
      <c r="K7" s="2"/>
      <c r="L7" s="3"/>
      <c r="M7" s="4"/>
      <c r="N7" s="3"/>
      <c r="O7" s="4">
        <v>0</v>
      </c>
      <c r="P7" s="3"/>
      <c r="Q7" s="2"/>
      <c r="R7" s="3"/>
      <c r="S7" s="4"/>
      <c r="T7" s="3"/>
      <c r="U7" s="4">
        <v>0</v>
      </c>
      <c r="V7" s="3"/>
      <c r="W7" s="2"/>
      <c r="X7" s="3"/>
      <c r="Y7" s="4"/>
      <c r="Z7" s="3"/>
      <c r="AA7" s="4">
        <v>0</v>
      </c>
      <c r="AB7" s="3"/>
      <c r="AC7" s="2"/>
      <c r="AD7" s="3"/>
      <c r="AE7" s="4"/>
      <c r="AF7" s="3"/>
      <c r="AG7" s="4">
        <v>0</v>
      </c>
      <c r="AH7" s="3"/>
      <c r="AI7" s="3"/>
      <c r="AJ7" s="3"/>
      <c r="AK7" s="3"/>
      <c r="AL7" s="3"/>
      <c r="AM7" s="4">
        <v>0</v>
      </c>
      <c r="AN7" s="3"/>
      <c r="AO7" s="2"/>
      <c r="AP7" s="3"/>
      <c r="AQ7" s="4"/>
      <c r="AR7" s="3"/>
      <c r="AS7" s="4">
        <v>0</v>
      </c>
      <c r="AT7" s="3"/>
      <c r="AU7" s="2"/>
      <c r="AV7" s="3"/>
      <c r="AW7" s="4"/>
      <c r="AX7" s="3"/>
      <c r="AY7" s="4">
        <v>0</v>
      </c>
      <c r="AZ7" s="3"/>
      <c r="BA7" s="3"/>
      <c r="BB7" s="3"/>
      <c r="BC7" s="3"/>
      <c r="BD7" s="3"/>
      <c r="BE7" s="4">
        <v>0</v>
      </c>
      <c r="BF7" s="3"/>
      <c r="BG7" s="2"/>
      <c r="BH7" s="3"/>
      <c r="BI7" s="4"/>
      <c r="BJ7" s="3"/>
      <c r="BK7" s="4">
        <v>0</v>
      </c>
      <c r="BL7" s="3"/>
      <c r="BM7" s="2"/>
      <c r="BN7" s="3"/>
      <c r="BO7" s="4"/>
      <c r="BP7" s="3"/>
      <c r="BQ7" s="4">
        <v>0</v>
      </c>
      <c r="BR7" s="3"/>
      <c r="BS7" s="3"/>
      <c r="BT7" s="3"/>
      <c r="BU7" s="3"/>
      <c r="BV7" s="3"/>
      <c r="BW7" s="4">
        <v>0</v>
      </c>
      <c r="BX7" s="3"/>
      <c r="BY7" s="2"/>
      <c r="BZ7" s="3"/>
      <c r="CA7" s="4"/>
      <c r="CB7" s="3"/>
      <c r="CC7" s="4">
        <v>0</v>
      </c>
      <c r="CD7" s="3"/>
      <c r="CE7" s="2"/>
      <c r="CF7" s="3"/>
      <c r="CG7" s="4"/>
      <c r="CH7" s="3"/>
      <c r="CI7" s="4">
        <v>0</v>
      </c>
      <c r="CJ7" s="3"/>
      <c r="CK7" s="2">
        <f t="shared" ref="CK7:CK19" si="0">ROUND(E7+K7+Q7+W7+AC7+AI7+AO7+AU7+BA7+BG7+BM7+BS7+BY7+CE7,5)</f>
        <v>0</v>
      </c>
      <c r="CL7" s="3"/>
      <c r="CM7" s="3"/>
      <c r="CN7" s="3"/>
      <c r="CO7" s="4">
        <f t="shared" ref="CO7:CO18" si="1">ROUND(I7+O7+U7+AA7+AG7+AM7+AS7+AY7+BE7+BK7+BQ7+BW7+CC7+CI7,5)</f>
        <v>0</v>
      </c>
    </row>
    <row r="8" spans="1:93" x14ac:dyDescent="0.25">
      <c r="A8" s="1"/>
      <c r="B8" s="1"/>
      <c r="C8" s="1"/>
      <c r="D8" s="1" t="s">
        <v>9</v>
      </c>
      <c r="E8" s="2"/>
      <c r="F8" s="3"/>
      <c r="G8" s="4"/>
      <c r="H8" s="3"/>
      <c r="I8" s="4">
        <v>0</v>
      </c>
      <c r="J8" s="3"/>
      <c r="K8" s="2"/>
      <c r="L8" s="3"/>
      <c r="M8" s="4"/>
      <c r="N8" s="3"/>
      <c r="O8" s="4">
        <v>0</v>
      </c>
      <c r="P8" s="3"/>
      <c r="Q8" s="2"/>
      <c r="R8" s="3"/>
      <c r="S8" s="4"/>
      <c r="T8" s="3"/>
      <c r="U8" s="4"/>
      <c r="V8" s="3"/>
      <c r="W8" s="2"/>
      <c r="X8" s="3"/>
      <c r="Y8" s="4"/>
      <c r="Z8" s="3"/>
      <c r="AA8" s="4">
        <v>0</v>
      </c>
      <c r="AB8" s="3"/>
      <c r="AC8" s="2"/>
      <c r="AD8" s="3"/>
      <c r="AE8" s="4"/>
      <c r="AF8" s="3"/>
      <c r="AG8" s="4">
        <v>0</v>
      </c>
      <c r="AH8" s="3"/>
      <c r="AI8" s="3"/>
      <c r="AJ8" s="3"/>
      <c r="AK8" s="3"/>
      <c r="AL8" s="3"/>
      <c r="AM8" s="4">
        <v>0</v>
      </c>
      <c r="AN8" s="3"/>
      <c r="AO8" s="2"/>
      <c r="AP8" s="3"/>
      <c r="AQ8" s="4"/>
      <c r="AR8" s="3"/>
      <c r="AS8" s="4">
        <v>0</v>
      </c>
      <c r="AT8" s="3"/>
      <c r="AU8" s="2"/>
      <c r="AV8" s="3"/>
      <c r="AW8" s="4"/>
      <c r="AX8" s="3"/>
      <c r="AY8" s="4">
        <v>0</v>
      </c>
      <c r="AZ8" s="3"/>
      <c r="BA8" s="3"/>
      <c r="BB8" s="3"/>
      <c r="BC8" s="3"/>
      <c r="BD8" s="3"/>
      <c r="BE8" s="4">
        <v>0</v>
      </c>
      <c r="BF8" s="3"/>
      <c r="BG8" s="2"/>
      <c r="BH8" s="3"/>
      <c r="BI8" s="4"/>
      <c r="BJ8" s="3"/>
      <c r="BK8" s="4">
        <v>0</v>
      </c>
      <c r="BL8" s="3"/>
      <c r="BM8" s="2"/>
      <c r="BN8" s="3"/>
      <c r="BO8" s="4"/>
      <c r="BP8" s="3"/>
      <c r="BQ8" s="4">
        <v>0</v>
      </c>
      <c r="BR8" s="3"/>
      <c r="BS8" s="3"/>
      <c r="BT8" s="3"/>
      <c r="BU8" s="3"/>
      <c r="BV8" s="3"/>
      <c r="BW8" s="4">
        <v>0</v>
      </c>
      <c r="BX8" s="3"/>
      <c r="BY8" s="2"/>
      <c r="BZ8" s="3"/>
      <c r="CA8" s="4"/>
      <c r="CB8" s="3"/>
      <c r="CC8" s="4"/>
      <c r="CD8" s="3"/>
      <c r="CE8" s="2"/>
      <c r="CF8" s="3"/>
      <c r="CG8" s="4"/>
      <c r="CH8" s="3"/>
      <c r="CI8" s="4">
        <v>0</v>
      </c>
      <c r="CJ8" s="3"/>
      <c r="CK8" s="2">
        <f t="shared" si="0"/>
        <v>0</v>
      </c>
      <c r="CL8" s="3"/>
      <c r="CM8" s="3"/>
      <c r="CN8" s="3"/>
      <c r="CO8" s="4">
        <f t="shared" si="1"/>
        <v>0</v>
      </c>
    </row>
    <row r="9" spans="1:93" x14ac:dyDescent="0.25">
      <c r="A9" s="1"/>
      <c r="B9" s="1"/>
      <c r="C9" s="1"/>
      <c r="D9" s="1" t="s">
        <v>10</v>
      </c>
      <c r="E9" s="2"/>
      <c r="F9" s="3"/>
      <c r="G9" s="4"/>
      <c r="H9" s="3"/>
      <c r="I9" s="4">
        <v>0</v>
      </c>
      <c r="J9" s="3"/>
      <c r="K9" s="2"/>
      <c r="L9" s="3"/>
      <c r="M9" s="4"/>
      <c r="N9" s="3"/>
      <c r="O9" s="4">
        <v>0</v>
      </c>
      <c r="P9" s="3"/>
      <c r="Q9" s="2"/>
      <c r="R9" s="3"/>
      <c r="S9" s="4"/>
      <c r="T9" s="3"/>
      <c r="U9" s="4">
        <v>0</v>
      </c>
      <c r="V9" s="3"/>
      <c r="W9" s="2"/>
      <c r="X9" s="3"/>
      <c r="Y9" s="4"/>
      <c r="Z9" s="3"/>
      <c r="AA9" s="4">
        <v>0</v>
      </c>
      <c r="AB9" s="3"/>
      <c r="AC9" s="2"/>
      <c r="AD9" s="3"/>
      <c r="AE9" s="4"/>
      <c r="AF9" s="3"/>
      <c r="AG9" s="4">
        <v>0</v>
      </c>
      <c r="AH9" s="3"/>
      <c r="AI9" s="3"/>
      <c r="AJ9" s="3"/>
      <c r="AK9" s="3"/>
      <c r="AL9" s="3"/>
      <c r="AM9" s="4">
        <v>0</v>
      </c>
      <c r="AN9" s="3"/>
      <c r="AO9" s="2"/>
      <c r="AP9" s="3"/>
      <c r="AQ9" s="4"/>
      <c r="AR9" s="3"/>
      <c r="AS9" s="4"/>
      <c r="AT9" s="3"/>
      <c r="AU9" s="2"/>
      <c r="AV9" s="3"/>
      <c r="AW9" s="4"/>
      <c r="AX9" s="3"/>
      <c r="AY9" s="4">
        <v>0</v>
      </c>
      <c r="AZ9" s="3"/>
      <c r="BA9" s="3"/>
      <c r="BB9" s="3"/>
      <c r="BC9" s="3"/>
      <c r="BD9" s="3"/>
      <c r="BE9" s="4">
        <v>0</v>
      </c>
      <c r="BF9" s="3"/>
      <c r="BG9" s="2"/>
      <c r="BH9" s="3"/>
      <c r="BI9" s="4"/>
      <c r="BJ9" s="3"/>
      <c r="BK9" s="4">
        <v>0</v>
      </c>
      <c r="BL9" s="3"/>
      <c r="BM9" s="2"/>
      <c r="BN9" s="3"/>
      <c r="BO9" s="4"/>
      <c r="BP9" s="3"/>
      <c r="BQ9" s="4">
        <v>0</v>
      </c>
      <c r="BR9" s="3"/>
      <c r="BS9" s="3"/>
      <c r="BT9" s="3"/>
      <c r="BU9" s="3"/>
      <c r="BV9" s="3"/>
      <c r="BW9" s="4">
        <v>0</v>
      </c>
      <c r="BX9" s="3"/>
      <c r="BY9" s="2"/>
      <c r="BZ9" s="3"/>
      <c r="CA9" s="4"/>
      <c r="CB9" s="3"/>
      <c r="CC9" s="4">
        <v>0</v>
      </c>
      <c r="CD9" s="3"/>
      <c r="CE9" s="2"/>
      <c r="CF9" s="3"/>
      <c r="CG9" s="4"/>
      <c r="CH9" s="3"/>
      <c r="CI9" s="4">
        <v>0</v>
      </c>
      <c r="CJ9" s="3"/>
      <c r="CK9" s="2">
        <f t="shared" si="0"/>
        <v>0</v>
      </c>
      <c r="CL9" s="3"/>
      <c r="CM9" s="3"/>
      <c r="CN9" s="3"/>
      <c r="CO9" s="4">
        <f t="shared" si="1"/>
        <v>0</v>
      </c>
    </row>
    <row r="10" spans="1:93" x14ac:dyDescent="0.25">
      <c r="A10" s="1"/>
      <c r="B10" s="1"/>
      <c r="C10" s="1"/>
      <c r="D10" s="1" t="s">
        <v>11</v>
      </c>
      <c r="E10" s="2"/>
      <c r="F10" s="3"/>
      <c r="G10" s="4"/>
      <c r="H10" s="3"/>
      <c r="I10" s="4">
        <v>0</v>
      </c>
      <c r="J10" s="3"/>
      <c r="K10" s="2"/>
      <c r="L10" s="3"/>
      <c r="M10" s="4"/>
      <c r="N10" s="3"/>
      <c r="O10" s="4">
        <v>0</v>
      </c>
      <c r="P10" s="3"/>
      <c r="Q10" s="2"/>
      <c r="R10" s="3"/>
      <c r="S10" s="4"/>
      <c r="T10" s="3"/>
      <c r="U10" s="4">
        <v>0</v>
      </c>
      <c r="V10" s="3"/>
      <c r="W10" s="2"/>
      <c r="X10" s="3"/>
      <c r="Y10" s="4"/>
      <c r="Z10" s="3"/>
      <c r="AA10" s="4"/>
      <c r="AB10" s="3"/>
      <c r="AC10" s="2"/>
      <c r="AD10" s="3"/>
      <c r="AE10" s="4"/>
      <c r="AF10" s="3"/>
      <c r="AG10" s="4">
        <v>0</v>
      </c>
      <c r="AH10" s="3"/>
      <c r="AI10" s="3"/>
      <c r="AJ10" s="3"/>
      <c r="AK10" s="3"/>
      <c r="AL10" s="3"/>
      <c r="AM10" s="4">
        <v>0</v>
      </c>
      <c r="AN10" s="3"/>
      <c r="AO10" s="2"/>
      <c r="AP10" s="3"/>
      <c r="AQ10" s="4"/>
      <c r="AR10" s="3"/>
      <c r="AS10" s="4"/>
      <c r="AT10" s="3"/>
      <c r="AU10" s="2"/>
      <c r="AV10" s="3"/>
      <c r="AW10" s="4"/>
      <c r="AX10" s="3"/>
      <c r="AY10" s="4">
        <v>0</v>
      </c>
      <c r="AZ10" s="3"/>
      <c r="BA10" s="3"/>
      <c r="BB10" s="3"/>
      <c r="BC10" s="3"/>
      <c r="BD10" s="3"/>
      <c r="BE10" s="4">
        <v>0</v>
      </c>
      <c r="BF10" s="3"/>
      <c r="BG10" s="2"/>
      <c r="BH10" s="3"/>
      <c r="BI10" s="4"/>
      <c r="BJ10" s="3"/>
      <c r="BK10" s="4"/>
      <c r="BL10" s="3"/>
      <c r="BM10" s="2"/>
      <c r="BN10" s="3"/>
      <c r="BO10" s="4"/>
      <c r="BP10" s="3"/>
      <c r="BQ10" s="4"/>
      <c r="BR10" s="3"/>
      <c r="BS10" s="3"/>
      <c r="BT10" s="3"/>
      <c r="BU10" s="3"/>
      <c r="BV10" s="3"/>
      <c r="BW10" s="4">
        <v>0</v>
      </c>
      <c r="BX10" s="3"/>
      <c r="BY10" s="2"/>
      <c r="BZ10" s="3"/>
      <c r="CA10" s="4"/>
      <c r="CB10" s="3"/>
      <c r="CC10" s="4">
        <v>0</v>
      </c>
      <c r="CD10" s="3"/>
      <c r="CE10" s="2"/>
      <c r="CF10" s="3"/>
      <c r="CG10" s="4"/>
      <c r="CH10" s="3"/>
      <c r="CI10" s="4">
        <v>0</v>
      </c>
      <c r="CJ10" s="3"/>
      <c r="CK10" s="2">
        <f t="shared" si="0"/>
        <v>0</v>
      </c>
      <c r="CL10" s="3"/>
      <c r="CM10" s="3"/>
      <c r="CN10" s="3"/>
      <c r="CO10" s="4">
        <f t="shared" si="1"/>
        <v>0</v>
      </c>
    </row>
    <row r="11" spans="1:93" x14ac:dyDescent="0.25">
      <c r="A11" s="1"/>
      <c r="B11" s="1"/>
      <c r="C11" s="1"/>
      <c r="D11" s="1" t="s">
        <v>12</v>
      </c>
      <c r="E11" s="2"/>
      <c r="F11" s="3"/>
      <c r="G11" s="4"/>
      <c r="H11" s="3"/>
      <c r="I11" s="4">
        <v>0</v>
      </c>
      <c r="J11" s="3"/>
      <c r="K11" s="2"/>
      <c r="L11" s="3"/>
      <c r="M11" s="4"/>
      <c r="N11" s="3"/>
      <c r="O11" s="4"/>
      <c r="P11" s="3"/>
      <c r="Q11" s="2"/>
      <c r="R11" s="3"/>
      <c r="S11" s="4"/>
      <c r="T11" s="3"/>
      <c r="U11" s="4"/>
      <c r="V11" s="3"/>
      <c r="W11" s="2"/>
      <c r="X11" s="3"/>
      <c r="Y11" s="4"/>
      <c r="Z11" s="3"/>
      <c r="AA11" s="4">
        <v>0</v>
      </c>
      <c r="AB11" s="3"/>
      <c r="AC11" s="2"/>
      <c r="AD11" s="3"/>
      <c r="AE11" s="4"/>
      <c r="AF11" s="3"/>
      <c r="AG11" s="4"/>
      <c r="AH11" s="3"/>
      <c r="AI11" s="3"/>
      <c r="AJ11" s="3"/>
      <c r="AK11" s="3"/>
      <c r="AL11" s="3"/>
      <c r="AM11" s="4">
        <v>0</v>
      </c>
      <c r="AN11" s="3"/>
      <c r="AO11" s="2"/>
      <c r="AP11" s="3"/>
      <c r="AQ11" s="4"/>
      <c r="AR11" s="3"/>
      <c r="AS11" s="4">
        <v>0</v>
      </c>
      <c r="AT11" s="3"/>
      <c r="AU11" s="2"/>
      <c r="AV11" s="3"/>
      <c r="AW11" s="4"/>
      <c r="AX11" s="3"/>
      <c r="AY11" s="4"/>
      <c r="AZ11" s="3"/>
      <c r="BA11" s="3"/>
      <c r="BB11" s="3"/>
      <c r="BC11" s="3"/>
      <c r="BD11" s="3"/>
      <c r="BE11" s="4">
        <v>0</v>
      </c>
      <c r="BF11" s="3"/>
      <c r="BG11" s="2"/>
      <c r="BH11" s="3"/>
      <c r="BI11" s="4"/>
      <c r="BJ11" s="3"/>
      <c r="BK11" s="4">
        <v>0</v>
      </c>
      <c r="BL11" s="3"/>
      <c r="BM11" s="2"/>
      <c r="BN11" s="3"/>
      <c r="BO11" s="4"/>
      <c r="BP11" s="3"/>
      <c r="BQ11" s="4">
        <v>0</v>
      </c>
      <c r="BR11" s="3"/>
      <c r="BS11" s="3"/>
      <c r="BT11" s="3"/>
      <c r="BU11" s="3"/>
      <c r="BV11" s="3"/>
      <c r="BW11" s="4">
        <v>0</v>
      </c>
      <c r="BX11" s="3"/>
      <c r="BY11" s="2"/>
      <c r="BZ11" s="3"/>
      <c r="CA11" s="4"/>
      <c r="CB11" s="3"/>
      <c r="CC11" s="4"/>
      <c r="CD11" s="3"/>
      <c r="CE11" s="2"/>
      <c r="CF11" s="3"/>
      <c r="CG11" s="4"/>
      <c r="CH11" s="3"/>
      <c r="CI11" s="4"/>
      <c r="CJ11" s="3"/>
      <c r="CK11" s="2">
        <f t="shared" si="0"/>
        <v>0</v>
      </c>
      <c r="CL11" s="3"/>
      <c r="CM11" s="3"/>
      <c r="CN11" s="3"/>
      <c r="CO11" s="4">
        <f t="shared" si="1"/>
        <v>0</v>
      </c>
    </row>
    <row r="12" spans="1:93" x14ac:dyDescent="0.25">
      <c r="A12" s="1"/>
      <c r="B12" s="1"/>
      <c r="C12" s="1"/>
      <c r="D12" s="1" t="s">
        <v>13</v>
      </c>
      <c r="E12" s="2"/>
      <c r="F12" s="3"/>
      <c r="G12" s="4"/>
      <c r="H12" s="3"/>
      <c r="I12" s="4">
        <v>0</v>
      </c>
      <c r="J12" s="3"/>
      <c r="K12" s="2">
        <v>168</v>
      </c>
      <c r="L12" s="3"/>
      <c r="M12" s="4">
        <v>33</v>
      </c>
      <c r="N12" s="3"/>
      <c r="O12" s="4">
        <v>5400</v>
      </c>
      <c r="P12" s="3"/>
      <c r="Q12" s="2">
        <v>190</v>
      </c>
      <c r="R12" s="3"/>
      <c r="S12" s="4">
        <v>28.5</v>
      </c>
      <c r="T12" s="3"/>
      <c r="U12" s="4">
        <v>5358.04</v>
      </c>
      <c r="V12" s="3"/>
      <c r="W12" s="2"/>
      <c r="X12" s="3"/>
      <c r="Y12" s="4"/>
      <c r="Z12" s="3"/>
      <c r="AA12" s="4">
        <v>0</v>
      </c>
      <c r="AB12" s="3"/>
      <c r="AC12" s="2">
        <v>200</v>
      </c>
      <c r="AD12" s="3"/>
      <c r="AE12" s="4">
        <v>30</v>
      </c>
      <c r="AF12" s="3"/>
      <c r="AG12" s="4">
        <v>5772.16</v>
      </c>
      <c r="AH12" s="3"/>
      <c r="AI12" s="3"/>
      <c r="AJ12" s="3"/>
      <c r="AK12" s="3"/>
      <c r="AL12" s="3"/>
      <c r="AM12" s="4">
        <v>0</v>
      </c>
      <c r="AN12" s="3"/>
      <c r="AO12" s="2"/>
      <c r="AP12" s="3"/>
      <c r="AQ12" s="4"/>
      <c r="AR12" s="3"/>
      <c r="AS12" s="4">
        <v>0</v>
      </c>
      <c r="AT12" s="3"/>
      <c r="AU12" s="2"/>
      <c r="AV12" s="3"/>
      <c r="AW12" s="4"/>
      <c r="AX12" s="3"/>
      <c r="AY12" s="4">
        <v>0</v>
      </c>
      <c r="AZ12" s="3"/>
      <c r="BA12" s="3"/>
      <c r="BB12" s="3"/>
      <c r="BC12" s="3"/>
      <c r="BD12" s="3"/>
      <c r="BE12" s="4">
        <v>0</v>
      </c>
      <c r="BF12" s="3"/>
      <c r="BG12" s="2"/>
      <c r="BH12" s="3"/>
      <c r="BI12" s="4"/>
      <c r="BJ12" s="3"/>
      <c r="BK12" s="4">
        <v>0</v>
      </c>
      <c r="BL12" s="3"/>
      <c r="BM12" s="2"/>
      <c r="BN12" s="3"/>
      <c r="BO12" s="4"/>
      <c r="BP12" s="3"/>
      <c r="BQ12" s="4">
        <v>0</v>
      </c>
      <c r="BR12" s="3"/>
      <c r="BS12" s="3"/>
      <c r="BT12" s="3"/>
      <c r="BU12" s="3"/>
      <c r="BV12" s="3"/>
      <c r="BW12" s="4">
        <v>0</v>
      </c>
      <c r="BX12" s="3"/>
      <c r="BY12" s="2">
        <v>160</v>
      </c>
      <c r="BZ12" s="3"/>
      <c r="CA12" s="4">
        <v>39</v>
      </c>
      <c r="CB12" s="3"/>
      <c r="CC12" s="4">
        <v>6060</v>
      </c>
      <c r="CD12" s="3"/>
      <c r="CE12" s="2">
        <v>168</v>
      </c>
      <c r="CF12" s="3"/>
      <c r="CG12" s="4">
        <v>33</v>
      </c>
      <c r="CH12" s="3"/>
      <c r="CI12" s="4">
        <v>5382.08</v>
      </c>
      <c r="CJ12" s="3"/>
      <c r="CK12" s="2">
        <f t="shared" si="0"/>
        <v>886</v>
      </c>
      <c r="CL12" s="3"/>
      <c r="CM12" s="3"/>
      <c r="CN12" s="3"/>
      <c r="CO12" s="4">
        <f t="shared" si="1"/>
        <v>27972.28</v>
      </c>
    </row>
    <row r="13" spans="1:93" x14ac:dyDescent="0.25">
      <c r="A13" s="1"/>
      <c r="B13" s="1"/>
      <c r="C13" s="1"/>
      <c r="D13" s="1" t="s">
        <v>14</v>
      </c>
      <c r="E13" s="2"/>
      <c r="F13" s="3"/>
      <c r="G13" s="4"/>
      <c r="H13" s="3"/>
      <c r="I13" s="4">
        <v>0</v>
      </c>
      <c r="J13" s="3"/>
      <c r="K13" s="2"/>
      <c r="L13" s="3"/>
      <c r="M13" s="4"/>
      <c r="N13" s="3"/>
      <c r="O13" s="4">
        <v>0</v>
      </c>
      <c r="P13" s="3"/>
      <c r="Q13" s="2"/>
      <c r="R13" s="3"/>
      <c r="S13" s="4"/>
      <c r="T13" s="3"/>
      <c r="U13" s="4">
        <v>0</v>
      </c>
      <c r="V13" s="3"/>
      <c r="W13" s="2">
        <v>1.5</v>
      </c>
      <c r="X13" s="3"/>
      <c r="Y13" s="4">
        <v>22.5</v>
      </c>
      <c r="Z13" s="3"/>
      <c r="AA13" s="4">
        <v>33.75</v>
      </c>
      <c r="AB13" s="3"/>
      <c r="AC13" s="2"/>
      <c r="AD13" s="3"/>
      <c r="AE13" s="4"/>
      <c r="AF13" s="3"/>
      <c r="AG13" s="4">
        <v>0</v>
      </c>
      <c r="AH13" s="3"/>
      <c r="AI13" s="3"/>
      <c r="AJ13" s="3"/>
      <c r="AK13" s="3"/>
      <c r="AL13" s="3"/>
      <c r="AM13" s="4">
        <v>0</v>
      </c>
      <c r="AN13" s="3"/>
      <c r="AO13" s="2">
        <v>9.5</v>
      </c>
      <c r="AP13" s="3"/>
      <c r="AQ13" s="4">
        <v>27</v>
      </c>
      <c r="AR13" s="3"/>
      <c r="AS13" s="4">
        <v>246.39</v>
      </c>
      <c r="AT13" s="3"/>
      <c r="AU13" s="2"/>
      <c r="AV13" s="3"/>
      <c r="AW13" s="4"/>
      <c r="AX13" s="3"/>
      <c r="AY13" s="4">
        <v>0</v>
      </c>
      <c r="AZ13" s="3"/>
      <c r="BA13" s="3"/>
      <c r="BB13" s="3"/>
      <c r="BC13" s="3"/>
      <c r="BD13" s="3"/>
      <c r="BE13" s="4">
        <v>0</v>
      </c>
      <c r="BF13" s="3"/>
      <c r="BG13" s="2"/>
      <c r="BH13" s="3"/>
      <c r="BI13" s="4"/>
      <c r="BJ13" s="3"/>
      <c r="BK13" s="4">
        <v>0</v>
      </c>
      <c r="BL13" s="3"/>
      <c r="BM13" s="2">
        <v>18</v>
      </c>
      <c r="BN13" s="3"/>
      <c r="BO13" s="4">
        <v>39</v>
      </c>
      <c r="BP13" s="3"/>
      <c r="BQ13" s="4">
        <v>690.75</v>
      </c>
      <c r="BR13" s="3"/>
      <c r="BS13" s="3"/>
      <c r="BT13" s="3"/>
      <c r="BU13" s="3"/>
      <c r="BV13" s="3"/>
      <c r="BW13" s="4">
        <v>0</v>
      </c>
      <c r="BX13" s="3"/>
      <c r="BY13" s="2"/>
      <c r="BZ13" s="3"/>
      <c r="CA13" s="4"/>
      <c r="CB13" s="3"/>
      <c r="CC13" s="4">
        <v>0</v>
      </c>
      <c r="CD13" s="3"/>
      <c r="CE13" s="2"/>
      <c r="CF13" s="3"/>
      <c r="CG13" s="4"/>
      <c r="CH13" s="3"/>
      <c r="CI13" s="4">
        <v>0</v>
      </c>
      <c r="CJ13" s="3"/>
      <c r="CK13" s="2">
        <f t="shared" si="0"/>
        <v>29</v>
      </c>
      <c r="CL13" s="3"/>
      <c r="CM13" s="3"/>
      <c r="CN13" s="3"/>
      <c r="CO13" s="4">
        <f t="shared" si="1"/>
        <v>970.89</v>
      </c>
    </row>
    <row r="14" spans="1:93" x14ac:dyDescent="0.25">
      <c r="A14" s="1"/>
      <c r="B14" s="1"/>
      <c r="C14" s="1"/>
      <c r="D14" s="1" t="s">
        <v>15</v>
      </c>
      <c r="E14" s="2"/>
      <c r="F14" s="3"/>
      <c r="G14" s="4"/>
      <c r="H14" s="3"/>
      <c r="I14" s="4">
        <v>0</v>
      </c>
      <c r="J14" s="3"/>
      <c r="K14" s="2">
        <v>36.5</v>
      </c>
      <c r="L14" s="3"/>
      <c r="M14" s="4">
        <v>33</v>
      </c>
      <c r="N14" s="3"/>
      <c r="O14" s="4">
        <v>1150.5</v>
      </c>
      <c r="P14" s="3"/>
      <c r="Q14" s="2">
        <v>73</v>
      </c>
      <c r="R14" s="3"/>
      <c r="S14" s="4">
        <v>28.5</v>
      </c>
      <c r="T14" s="3"/>
      <c r="U14" s="4">
        <v>2016.42</v>
      </c>
      <c r="V14" s="3"/>
      <c r="W14" s="2"/>
      <c r="X14" s="3"/>
      <c r="Y14" s="4"/>
      <c r="Z14" s="3"/>
      <c r="AA14" s="4">
        <v>0</v>
      </c>
      <c r="AB14" s="3"/>
      <c r="AC14" s="2">
        <v>82.5</v>
      </c>
      <c r="AD14" s="3"/>
      <c r="AE14" s="4">
        <v>30</v>
      </c>
      <c r="AF14" s="3"/>
      <c r="AG14" s="4">
        <v>2318.36</v>
      </c>
      <c r="AH14" s="3"/>
      <c r="AI14" s="3"/>
      <c r="AJ14" s="3"/>
      <c r="AK14" s="3"/>
      <c r="AL14" s="3"/>
      <c r="AM14" s="4">
        <v>0</v>
      </c>
      <c r="AN14" s="3"/>
      <c r="AO14" s="2"/>
      <c r="AP14" s="3"/>
      <c r="AQ14" s="4"/>
      <c r="AR14" s="3"/>
      <c r="AS14" s="4">
        <v>0</v>
      </c>
      <c r="AT14" s="3"/>
      <c r="AU14" s="2">
        <v>0.5</v>
      </c>
      <c r="AV14" s="3"/>
      <c r="AW14" s="4">
        <v>23.25</v>
      </c>
      <c r="AX14" s="3"/>
      <c r="AY14" s="4">
        <v>11.63</v>
      </c>
      <c r="AZ14" s="3"/>
      <c r="BA14" s="3"/>
      <c r="BB14" s="3"/>
      <c r="BC14" s="3"/>
      <c r="BD14" s="3"/>
      <c r="BE14" s="4">
        <v>0</v>
      </c>
      <c r="BF14" s="3"/>
      <c r="BG14" s="2"/>
      <c r="BH14" s="3"/>
      <c r="BI14" s="4"/>
      <c r="BJ14" s="3"/>
      <c r="BK14" s="4">
        <v>0</v>
      </c>
      <c r="BL14" s="3"/>
      <c r="BM14" s="2"/>
      <c r="BN14" s="3"/>
      <c r="BO14" s="4"/>
      <c r="BP14" s="3"/>
      <c r="BQ14" s="4">
        <v>0</v>
      </c>
      <c r="BR14" s="3"/>
      <c r="BS14" s="3"/>
      <c r="BT14" s="3"/>
      <c r="BU14" s="3"/>
      <c r="BV14" s="3"/>
      <c r="BW14" s="4">
        <v>0</v>
      </c>
      <c r="BX14" s="3"/>
      <c r="BY14" s="2">
        <v>87.5</v>
      </c>
      <c r="BZ14" s="3"/>
      <c r="CA14" s="4">
        <v>39</v>
      </c>
      <c r="CB14" s="3"/>
      <c r="CC14" s="4">
        <v>3266.26</v>
      </c>
      <c r="CD14" s="3"/>
      <c r="CE14" s="2">
        <v>114.5</v>
      </c>
      <c r="CF14" s="3"/>
      <c r="CG14" s="4">
        <v>33</v>
      </c>
      <c r="CH14" s="3"/>
      <c r="CI14" s="4">
        <v>3606.46</v>
      </c>
      <c r="CJ14" s="3"/>
      <c r="CK14" s="2">
        <f t="shared" si="0"/>
        <v>394.5</v>
      </c>
      <c r="CL14" s="3"/>
      <c r="CM14" s="3"/>
      <c r="CN14" s="3"/>
      <c r="CO14" s="4">
        <f t="shared" si="1"/>
        <v>12369.63</v>
      </c>
    </row>
    <row r="15" spans="1:93" x14ac:dyDescent="0.25">
      <c r="A15" s="1"/>
      <c r="B15" s="1"/>
      <c r="C15" s="1"/>
      <c r="D15" s="1" t="s">
        <v>16</v>
      </c>
      <c r="E15" s="2"/>
      <c r="F15" s="3"/>
      <c r="G15" s="4"/>
      <c r="H15" s="3"/>
      <c r="I15" s="4">
        <v>0</v>
      </c>
      <c r="J15" s="3"/>
      <c r="K15" s="2"/>
      <c r="L15" s="3"/>
      <c r="M15" s="4"/>
      <c r="N15" s="3"/>
      <c r="O15" s="4">
        <v>0</v>
      </c>
      <c r="P15" s="3"/>
      <c r="Q15" s="2"/>
      <c r="R15" s="3"/>
      <c r="S15" s="4"/>
      <c r="T15" s="3"/>
      <c r="U15" s="4">
        <v>0</v>
      </c>
      <c r="V15" s="3"/>
      <c r="W15" s="2"/>
      <c r="X15" s="3"/>
      <c r="Y15" s="4"/>
      <c r="Z15" s="3"/>
      <c r="AA15" s="4"/>
      <c r="AB15" s="3"/>
      <c r="AC15" s="2"/>
      <c r="AD15" s="3"/>
      <c r="AE15" s="4"/>
      <c r="AF15" s="3"/>
      <c r="AG15" s="4">
        <v>0</v>
      </c>
      <c r="AH15" s="3"/>
      <c r="AI15" s="3"/>
      <c r="AJ15" s="3"/>
      <c r="AK15" s="3"/>
      <c r="AL15" s="3"/>
      <c r="AM15" s="4">
        <v>0</v>
      </c>
      <c r="AN15" s="3"/>
      <c r="AO15" s="2"/>
      <c r="AP15" s="3"/>
      <c r="AQ15" s="4"/>
      <c r="AR15" s="3"/>
      <c r="AS15" s="4"/>
      <c r="AT15" s="3"/>
      <c r="AU15" s="2"/>
      <c r="AV15" s="3"/>
      <c r="AW15" s="4"/>
      <c r="AX15" s="3"/>
      <c r="AY15" s="4">
        <v>0</v>
      </c>
      <c r="AZ15" s="3"/>
      <c r="BA15" s="3"/>
      <c r="BB15" s="3"/>
      <c r="BC15" s="3"/>
      <c r="BD15" s="3"/>
      <c r="BE15" s="4">
        <v>0</v>
      </c>
      <c r="BF15" s="3"/>
      <c r="BG15" s="2"/>
      <c r="BH15" s="3"/>
      <c r="BI15" s="4"/>
      <c r="BJ15" s="3"/>
      <c r="BK15" s="4">
        <v>0</v>
      </c>
      <c r="BL15" s="3"/>
      <c r="BM15" s="2"/>
      <c r="BN15" s="3"/>
      <c r="BO15" s="4"/>
      <c r="BP15" s="3"/>
      <c r="BQ15" s="4"/>
      <c r="BR15" s="3"/>
      <c r="BS15" s="3"/>
      <c r="BT15" s="3"/>
      <c r="BU15" s="3"/>
      <c r="BV15" s="3"/>
      <c r="BW15" s="4">
        <v>0</v>
      </c>
      <c r="BX15" s="3"/>
      <c r="BY15" s="2"/>
      <c r="BZ15" s="3"/>
      <c r="CA15" s="4"/>
      <c r="CB15" s="3"/>
      <c r="CC15" s="4">
        <v>0</v>
      </c>
      <c r="CD15" s="3"/>
      <c r="CE15" s="2"/>
      <c r="CF15" s="3"/>
      <c r="CG15" s="4"/>
      <c r="CH15" s="3"/>
      <c r="CI15" s="4">
        <v>0</v>
      </c>
      <c r="CJ15" s="3"/>
      <c r="CK15" s="2">
        <f t="shared" si="0"/>
        <v>0</v>
      </c>
      <c r="CL15" s="3"/>
      <c r="CM15" s="3"/>
      <c r="CN15" s="3"/>
      <c r="CO15" s="4">
        <f t="shared" si="1"/>
        <v>0</v>
      </c>
    </row>
    <row r="16" spans="1:93" x14ac:dyDescent="0.25">
      <c r="A16" s="1"/>
      <c r="B16" s="1"/>
      <c r="C16" s="1"/>
      <c r="D16" s="1" t="s">
        <v>17</v>
      </c>
      <c r="E16" s="2"/>
      <c r="F16" s="3"/>
      <c r="G16" s="4"/>
      <c r="H16" s="3"/>
      <c r="I16" s="4">
        <v>0</v>
      </c>
      <c r="J16" s="3"/>
      <c r="K16" s="2"/>
      <c r="L16" s="3"/>
      <c r="M16" s="4"/>
      <c r="N16" s="3"/>
      <c r="O16" s="4"/>
      <c r="P16" s="3"/>
      <c r="Q16" s="2"/>
      <c r="R16" s="3"/>
      <c r="S16" s="4"/>
      <c r="T16" s="3"/>
      <c r="U16" s="4"/>
      <c r="V16" s="3"/>
      <c r="W16" s="2"/>
      <c r="X16" s="3"/>
      <c r="Y16" s="4"/>
      <c r="Z16" s="3"/>
      <c r="AA16" s="4">
        <v>0</v>
      </c>
      <c r="AB16" s="3"/>
      <c r="AC16" s="2"/>
      <c r="AD16" s="3"/>
      <c r="AE16" s="4"/>
      <c r="AF16" s="3"/>
      <c r="AG16" s="4"/>
      <c r="AH16" s="3"/>
      <c r="AI16" s="3"/>
      <c r="AJ16" s="3"/>
      <c r="AK16" s="3"/>
      <c r="AL16" s="3"/>
      <c r="AM16" s="4">
        <v>0</v>
      </c>
      <c r="AN16" s="3"/>
      <c r="AO16" s="2"/>
      <c r="AP16" s="3"/>
      <c r="AQ16" s="4"/>
      <c r="AR16" s="3"/>
      <c r="AS16" s="4"/>
      <c r="AT16" s="3"/>
      <c r="AU16" s="2"/>
      <c r="AV16" s="3"/>
      <c r="AW16" s="4"/>
      <c r="AX16" s="3"/>
      <c r="AY16" s="4">
        <v>0</v>
      </c>
      <c r="AZ16" s="3"/>
      <c r="BA16" s="3"/>
      <c r="BB16" s="3"/>
      <c r="BC16" s="3"/>
      <c r="BD16" s="3"/>
      <c r="BE16" s="4">
        <v>0</v>
      </c>
      <c r="BF16" s="3"/>
      <c r="BG16" s="2"/>
      <c r="BH16" s="3"/>
      <c r="BI16" s="4"/>
      <c r="BJ16" s="3"/>
      <c r="BK16" s="4">
        <v>0</v>
      </c>
      <c r="BL16" s="3"/>
      <c r="BM16" s="2"/>
      <c r="BN16" s="3"/>
      <c r="BO16" s="4"/>
      <c r="BP16" s="3"/>
      <c r="BQ16" s="4"/>
      <c r="BR16" s="3"/>
      <c r="BS16" s="3"/>
      <c r="BT16" s="3"/>
      <c r="BU16" s="3"/>
      <c r="BV16" s="3"/>
      <c r="BW16" s="4">
        <v>0</v>
      </c>
      <c r="BX16" s="3"/>
      <c r="BY16" s="2"/>
      <c r="BZ16" s="3"/>
      <c r="CA16" s="4"/>
      <c r="CB16" s="3"/>
      <c r="CC16" s="4"/>
      <c r="CD16" s="3"/>
      <c r="CE16" s="2"/>
      <c r="CF16" s="3"/>
      <c r="CG16" s="4"/>
      <c r="CH16" s="3"/>
      <c r="CI16" s="4"/>
      <c r="CJ16" s="3"/>
      <c r="CK16" s="2">
        <f t="shared" si="0"/>
        <v>0</v>
      </c>
      <c r="CL16" s="3"/>
      <c r="CM16" s="3"/>
      <c r="CN16" s="3"/>
      <c r="CO16" s="4">
        <f t="shared" si="1"/>
        <v>0</v>
      </c>
    </row>
    <row r="17" spans="1:93" x14ac:dyDescent="0.25">
      <c r="A17" s="1"/>
      <c r="B17" s="1"/>
      <c r="C17" s="1"/>
      <c r="D17" s="1" t="s">
        <v>18</v>
      </c>
      <c r="E17" s="2"/>
      <c r="F17" s="3"/>
      <c r="G17" s="4"/>
      <c r="H17" s="3"/>
      <c r="I17" s="4">
        <v>0</v>
      </c>
      <c r="J17" s="3"/>
      <c r="K17" s="2"/>
      <c r="L17" s="3"/>
      <c r="M17" s="4"/>
      <c r="N17" s="3"/>
      <c r="O17" s="4">
        <v>0</v>
      </c>
      <c r="P17" s="3"/>
      <c r="Q17" s="2"/>
      <c r="R17" s="3"/>
      <c r="S17" s="4"/>
      <c r="T17" s="3"/>
      <c r="U17" s="4">
        <v>0</v>
      </c>
      <c r="V17" s="3"/>
      <c r="W17" s="2"/>
      <c r="X17" s="3"/>
      <c r="Y17" s="4"/>
      <c r="Z17" s="3"/>
      <c r="AA17" s="4"/>
      <c r="AB17" s="3"/>
      <c r="AC17" s="2"/>
      <c r="AD17" s="3"/>
      <c r="AE17" s="4"/>
      <c r="AF17" s="3"/>
      <c r="AG17" s="4"/>
      <c r="AH17" s="3"/>
      <c r="AI17" s="3"/>
      <c r="AJ17" s="3"/>
      <c r="AK17" s="3"/>
      <c r="AL17" s="3"/>
      <c r="AM17" s="4">
        <v>0</v>
      </c>
      <c r="AN17" s="3"/>
      <c r="AO17" s="2"/>
      <c r="AP17" s="3"/>
      <c r="AQ17" s="4"/>
      <c r="AR17" s="3"/>
      <c r="AS17" s="4"/>
      <c r="AT17" s="3"/>
      <c r="AU17" s="2"/>
      <c r="AV17" s="3"/>
      <c r="AW17" s="4"/>
      <c r="AX17" s="3"/>
      <c r="AY17" s="4">
        <v>0</v>
      </c>
      <c r="AZ17" s="3"/>
      <c r="BA17" s="3"/>
      <c r="BB17" s="3"/>
      <c r="BC17" s="3"/>
      <c r="BD17" s="3"/>
      <c r="BE17" s="4">
        <v>0</v>
      </c>
      <c r="BF17" s="3"/>
      <c r="BG17" s="2"/>
      <c r="BH17" s="3"/>
      <c r="BI17" s="4"/>
      <c r="BJ17" s="3"/>
      <c r="BK17" s="4">
        <v>0</v>
      </c>
      <c r="BL17" s="3"/>
      <c r="BM17" s="2"/>
      <c r="BN17" s="3"/>
      <c r="BO17" s="4"/>
      <c r="BP17" s="3"/>
      <c r="BQ17" s="4"/>
      <c r="BR17" s="3"/>
      <c r="BS17" s="3"/>
      <c r="BT17" s="3"/>
      <c r="BU17" s="3"/>
      <c r="BV17" s="3"/>
      <c r="BW17" s="4">
        <v>0</v>
      </c>
      <c r="BX17" s="3"/>
      <c r="BY17" s="2"/>
      <c r="BZ17" s="3"/>
      <c r="CA17" s="4"/>
      <c r="CB17" s="3"/>
      <c r="CC17" s="4"/>
      <c r="CD17" s="3"/>
      <c r="CE17" s="2"/>
      <c r="CF17" s="3"/>
      <c r="CG17" s="4"/>
      <c r="CH17" s="3"/>
      <c r="CI17" s="4"/>
      <c r="CJ17" s="3"/>
      <c r="CK17" s="2">
        <f t="shared" si="0"/>
        <v>0</v>
      </c>
      <c r="CL17" s="3"/>
      <c r="CM17" s="3"/>
      <c r="CN17" s="3"/>
      <c r="CO17" s="4">
        <f t="shared" si="1"/>
        <v>0</v>
      </c>
    </row>
    <row r="18" spans="1:93" ht="15.75" thickBot="1" x14ac:dyDescent="0.3">
      <c r="A18" s="1"/>
      <c r="B18" s="1"/>
      <c r="C18" s="1"/>
      <c r="D18" s="1" t="s">
        <v>19</v>
      </c>
      <c r="E18" s="5"/>
      <c r="F18" s="3"/>
      <c r="G18" s="4"/>
      <c r="H18" s="3"/>
      <c r="I18" s="6">
        <v>0</v>
      </c>
      <c r="J18" s="3"/>
      <c r="K18" s="5"/>
      <c r="L18" s="3"/>
      <c r="M18" s="4"/>
      <c r="N18" s="3"/>
      <c r="O18" s="6"/>
      <c r="P18" s="3"/>
      <c r="Q18" s="5"/>
      <c r="R18" s="3"/>
      <c r="S18" s="4"/>
      <c r="T18" s="3"/>
      <c r="U18" s="6"/>
      <c r="V18" s="3"/>
      <c r="W18" s="5"/>
      <c r="X18" s="3"/>
      <c r="Y18" s="4"/>
      <c r="Z18" s="3"/>
      <c r="AA18" s="6">
        <v>0</v>
      </c>
      <c r="AB18" s="3"/>
      <c r="AC18" s="5"/>
      <c r="AD18" s="3"/>
      <c r="AE18" s="4"/>
      <c r="AF18" s="3"/>
      <c r="AG18" s="6"/>
      <c r="AH18" s="3"/>
      <c r="AI18" s="3"/>
      <c r="AJ18" s="3"/>
      <c r="AK18" s="3"/>
      <c r="AL18" s="3"/>
      <c r="AM18" s="6">
        <v>0</v>
      </c>
      <c r="AN18" s="3"/>
      <c r="AO18" s="5"/>
      <c r="AP18" s="3"/>
      <c r="AQ18" s="4"/>
      <c r="AR18" s="3"/>
      <c r="AS18" s="6"/>
      <c r="AT18" s="3"/>
      <c r="AU18" s="5"/>
      <c r="AV18" s="3"/>
      <c r="AW18" s="4"/>
      <c r="AX18" s="3"/>
      <c r="AY18" s="6">
        <v>0</v>
      </c>
      <c r="AZ18" s="3"/>
      <c r="BA18" s="3"/>
      <c r="BB18" s="3"/>
      <c r="BC18" s="3"/>
      <c r="BD18" s="3"/>
      <c r="BE18" s="6">
        <v>0</v>
      </c>
      <c r="BF18" s="3"/>
      <c r="BG18" s="5"/>
      <c r="BH18" s="3"/>
      <c r="BI18" s="4"/>
      <c r="BJ18" s="3"/>
      <c r="BK18" s="6">
        <v>0</v>
      </c>
      <c r="BL18" s="3"/>
      <c r="BM18" s="5"/>
      <c r="BN18" s="3"/>
      <c r="BO18" s="4"/>
      <c r="BP18" s="3"/>
      <c r="BQ18" s="6">
        <v>0</v>
      </c>
      <c r="BR18" s="3"/>
      <c r="BS18" s="3"/>
      <c r="BT18" s="3"/>
      <c r="BU18" s="3"/>
      <c r="BV18" s="3"/>
      <c r="BW18" s="6">
        <v>0</v>
      </c>
      <c r="BX18" s="3"/>
      <c r="BY18" s="5"/>
      <c r="BZ18" s="3"/>
      <c r="CA18" s="4"/>
      <c r="CB18" s="3"/>
      <c r="CC18" s="6"/>
      <c r="CD18" s="3"/>
      <c r="CE18" s="5"/>
      <c r="CF18" s="3"/>
      <c r="CG18" s="4"/>
      <c r="CH18" s="3"/>
      <c r="CI18" s="6"/>
      <c r="CJ18" s="3"/>
      <c r="CK18" s="5">
        <f t="shared" si="0"/>
        <v>0</v>
      </c>
      <c r="CL18" s="3"/>
      <c r="CM18" s="3"/>
      <c r="CN18" s="3"/>
      <c r="CO18" s="6">
        <f t="shared" si="1"/>
        <v>0</v>
      </c>
    </row>
    <row r="19" spans="1:93" x14ac:dyDescent="0.25">
      <c r="A19" s="1"/>
      <c r="B19" s="1"/>
      <c r="C19" s="1" t="s">
        <v>20</v>
      </c>
      <c r="D19" s="1"/>
      <c r="E19" s="2">
        <f>ROUND(SUM(E4:E18),5)</f>
        <v>0</v>
      </c>
      <c r="F19" s="3"/>
      <c r="G19" s="4"/>
      <c r="H19" s="3"/>
      <c r="I19" s="4">
        <f>ROUND(SUM(I4:I18),5)</f>
        <v>0</v>
      </c>
      <c r="J19" s="3"/>
      <c r="K19" s="2">
        <f>ROUND(SUM(K4:K18),5)</f>
        <v>204.5</v>
      </c>
      <c r="L19" s="3"/>
      <c r="M19" s="4"/>
      <c r="N19" s="3"/>
      <c r="O19" s="4">
        <f>ROUND(SUM(O4:O18),5)</f>
        <v>6550.5</v>
      </c>
      <c r="P19" s="3"/>
      <c r="Q19" s="2">
        <f>ROUND(SUM(Q4:Q18),5)</f>
        <v>263</v>
      </c>
      <c r="R19" s="3"/>
      <c r="S19" s="4"/>
      <c r="T19" s="3"/>
      <c r="U19" s="4">
        <f>ROUND(SUM(U4:U18),5)</f>
        <v>7374.46</v>
      </c>
      <c r="V19" s="3"/>
      <c r="W19" s="2">
        <f>ROUND(SUM(W4:W18),5)</f>
        <v>1.5</v>
      </c>
      <c r="X19" s="3"/>
      <c r="Y19" s="4"/>
      <c r="Z19" s="3"/>
      <c r="AA19" s="4">
        <f>ROUND(SUM(AA4:AA18),5)</f>
        <v>33.75</v>
      </c>
      <c r="AB19" s="3"/>
      <c r="AC19" s="2">
        <f>ROUND(SUM(AC4:AC18),5)</f>
        <v>282.5</v>
      </c>
      <c r="AD19" s="3"/>
      <c r="AE19" s="4"/>
      <c r="AF19" s="3"/>
      <c r="AG19" s="4">
        <f>ROUND(SUM(AG4:AG18),5)</f>
        <v>8090.52</v>
      </c>
      <c r="AH19" s="3"/>
      <c r="AI19" s="3"/>
      <c r="AJ19" s="3"/>
      <c r="AK19" s="3"/>
      <c r="AL19" s="3"/>
      <c r="AM19" s="4">
        <f>ROUND(SUM(AM4:AM18),5)</f>
        <v>0</v>
      </c>
      <c r="AN19" s="3"/>
      <c r="AO19" s="2">
        <f>ROUND(SUM(AO4:AO18),5)</f>
        <v>9.5</v>
      </c>
      <c r="AP19" s="3"/>
      <c r="AQ19" s="4"/>
      <c r="AR19" s="3"/>
      <c r="AS19" s="4">
        <f>ROUND(SUM(AS4:AS18),5)</f>
        <v>246.39</v>
      </c>
      <c r="AT19" s="3"/>
      <c r="AU19" s="2">
        <f>ROUND(SUM(AU4:AU18),5)</f>
        <v>0.5</v>
      </c>
      <c r="AV19" s="3"/>
      <c r="AW19" s="4"/>
      <c r="AX19" s="3"/>
      <c r="AY19" s="4">
        <f>ROUND(SUM(AY4:AY18),5)</f>
        <v>11.63</v>
      </c>
      <c r="AZ19" s="3"/>
      <c r="BA19" s="3"/>
      <c r="BB19" s="3"/>
      <c r="BC19" s="3"/>
      <c r="BD19" s="3"/>
      <c r="BE19" s="4">
        <f>ROUND(SUM(BE4:BE18),5)</f>
        <v>0</v>
      </c>
      <c r="BF19" s="3"/>
      <c r="BG19" s="2">
        <f>ROUND(SUM(BG4:BG18),5)</f>
        <v>0</v>
      </c>
      <c r="BH19" s="3"/>
      <c r="BI19" s="4"/>
      <c r="BJ19" s="3"/>
      <c r="BK19" s="4">
        <f>ROUND(SUM(BK4:BK18),5)</f>
        <v>0</v>
      </c>
      <c r="BL19" s="3"/>
      <c r="BM19" s="2">
        <f>ROUND(SUM(BM4:BM18),5)</f>
        <v>18</v>
      </c>
      <c r="BN19" s="3"/>
      <c r="BO19" s="4"/>
      <c r="BP19" s="3"/>
      <c r="BQ19" s="4">
        <f>ROUND(SUM(BQ4:BQ18),5)</f>
        <v>690.75</v>
      </c>
      <c r="BR19" s="3"/>
      <c r="BS19" s="3"/>
      <c r="BT19" s="3"/>
      <c r="BU19" s="3"/>
      <c r="BV19" s="3"/>
      <c r="BW19" s="4">
        <f>ROUND(SUM(BW4:BW18),5)</f>
        <v>0</v>
      </c>
      <c r="BX19" s="3"/>
      <c r="BY19" s="2">
        <f>ROUND(SUM(BY4:BY18),5)</f>
        <v>247.5</v>
      </c>
      <c r="BZ19" s="3"/>
      <c r="CA19" s="4"/>
      <c r="CB19" s="3"/>
      <c r="CC19" s="4">
        <f>ROUND(SUM(CC4:CC18),5)</f>
        <v>9326.26</v>
      </c>
      <c r="CD19" s="3"/>
      <c r="CE19" s="2">
        <f>ROUND(SUM(CE4:CE18),5)</f>
        <v>282.5</v>
      </c>
      <c r="CF19" s="3"/>
      <c r="CG19" s="4"/>
      <c r="CH19" s="3"/>
      <c r="CI19" s="4">
        <f>ROUND(SUM(CI4:CI18),5)</f>
        <v>8988.5400000000009</v>
      </c>
      <c r="CJ19" s="3"/>
      <c r="CK19" s="2">
        <f t="shared" si="0"/>
        <v>1309.5</v>
      </c>
      <c r="CL19" s="3"/>
      <c r="CM19" s="3"/>
      <c r="CN19" s="3"/>
      <c r="CO19" s="4">
        <f>SUM(CO7:CO18)</f>
        <v>41312.799999999996</v>
      </c>
    </row>
    <row r="20" spans="1:93" x14ac:dyDescent="0.25">
      <c r="A20"/>
      <c r="B20"/>
      <c r="C20"/>
      <c r="D20"/>
    </row>
    <row r="21" spans="1:93" x14ac:dyDescent="0.25">
      <c r="A21"/>
      <c r="B21"/>
      <c r="C21"/>
      <c r="D21"/>
    </row>
    <row r="22" spans="1:93" x14ac:dyDescent="0.25">
      <c r="A22"/>
      <c r="B22"/>
      <c r="C22"/>
      <c r="D22"/>
    </row>
    <row r="23" spans="1:93" x14ac:dyDescent="0.25">
      <c r="A23"/>
      <c r="B23"/>
      <c r="C23"/>
      <c r="D23"/>
    </row>
    <row r="24" spans="1:93" x14ac:dyDescent="0.25">
      <c r="A24"/>
      <c r="B24"/>
      <c r="C24"/>
      <c r="D24"/>
    </row>
    <row r="25" spans="1:93" x14ac:dyDescent="0.25">
      <c r="A25"/>
      <c r="B25"/>
      <c r="C25"/>
      <c r="D25"/>
    </row>
    <row r="26" spans="1:93" x14ac:dyDescent="0.25">
      <c r="A26"/>
      <c r="B26"/>
      <c r="C26"/>
      <c r="D26"/>
    </row>
    <row r="27" spans="1:93" x14ac:dyDescent="0.25">
      <c r="A27"/>
      <c r="B27"/>
      <c r="C27"/>
      <c r="D27"/>
    </row>
    <row r="28" spans="1:93" x14ac:dyDescent="0.25">
      <c r="A28"/>
      <c r="B28"/>
      <c r="C28"/>
      <c r="D28"/>
    </row>
    <row r="29" spans="1:93" x14ac:dyDescent="0.25">
      <c r="A29"/>
      <c r="B29"/>
      <c r="C29"/>
      <c r="D29"/>
    </row>
    <row r="30" spans="1:93" x14ac:dyDescent="0.25">
      <c r="A30"/>
      <c r="B30"/>
      <c r="C30"/>
      <c r="D30"/>
    </row>
    <row r="31" spans="1:93" x14ac:dyDescent="0.25">
      <c r="A31"/>
      <c r="B31"/>
      <c r="C31"/>
      <c r="D31"/>
    </row>
    <row r="32" spans="1:93" x14ac:dyDescent="0.25">
      <c r="A32"/>
      <c r="B32"/>
      <c r="C32"/>
      <c r="D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s="7" customFormat="1" ht="11.25" x14ac:dyDescent="0.2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s="7" customFormat="1" ht="11.25" x14ac:dyDescent="0.2"/>
    <row r="60" customFormat="1" x14ac:dyDescent="0.25"/>
  </sheetData>
  <pageMargins left="0.25" right="0.25" top="0.75" bottom="0.75" header="0.3" footer="0.3"/>
  <pageSetup scale="60" orientation="landscape" horizontalDpi="90" verticalDpi="90" r:id="rId1"/>
  <headerFooter>
    <oddHeader>&amp;L&amp;"Arial,Bold"&amp;8 10:34 AM
&amp;"Arial,Bold"&amp;8 02/21/24&amp;C&amp;"Arial,Bold"&amp;12 Estill County Water District #1
&amp;"Arial,Bold"&amp;14 Payroll Summary
&amp;"Arial,Bold"&amp;10 January through December 2023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 Cox</dc:creator>
  <cp:lastModifiedBy>Stoll Keenon Ogden</cp:lastModifiedBy>
  <cp:lastPrinted>2024-02-26T19:33:10Z</cp:lastPrinted>
  <dcterms:created xsi:type="dcterms:W3CDTF">2024-02-21T15:34:35Z</dcterms:created>
  <dcterms:modified xsi:type="dcterms:W3CDTF">2024-02-27T21:54:19Z</dcterms:modified>
</cp:coreProperties>
</file>