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NAS\Share\2005\HCWA\HCWA 2026\Surcharge 26\March 26\"/>
    </mc:Choice>
  </mc:AlternateContent>
  <xr:revisionPtr revIDLastSave="0" documentId="8_{9BFD7A29-1B9E-44D0-8A76-7CABD7C69C3D}" xr6:coauthVersionLast="47" xr6:coauthVersionMax="47" xr10:uidLastSave="{00000000-0000-0000-0000-000000000000}"/>
  <bookViews>
    <workbookView xWindow="1950" yWindow="1575" windowWidth="14625" windowHeight="14625" xr2:uid="{40150B78-BC87-461C-9137-AB53356A93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<sst xmlns="http://schemas.openxmlformats.org/spreadsheetml/2006/main" count="13" uniqueCount="13">
  <si>
    <t>HARRISON COUNTY WATER ASSOCIATION, INC. WATER SURCHARGE REPORTING FORM FOR KY PSC; CASE NO. 2023-00355</t>
  </si>
  <si>
    <t>REC. SALES</t>
  </si>
  <si>
    <t>BILLINGS</t>
  </si>
  <si>
    <t>COLLECTIONS</t>
  </si>
  <si>
    <t>DEPOSITS</t>
  </si>
  <si>
    <t>COLLECTIONS / BILLINGS</t>
  </si>
  <si>
    <t>DEPOSITS/COLLECTIONS</t>
  </si>
  <si>
    <t>BILLINGS/RECORDED SALES</t>
  </si>
  <si>
    <t>RUNNING TOTALS</t>
  </si>
  <si>
    <t>DISBURSEMENTS</t>
  </si>
  <si>
    <t>$63,341.36, $3,763.38; authorized by KY PSC on 4-4-25; total $67,104.74</t>
  </si>
  <si>
    <t>$3,869.00, $1,062.17; authorized by KY PSC on 11-24-25; total $72,035.91</t>
  </si>
  <si>
    <t>$7,874.582.80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</si>
</sst>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4" fontId="0" fillId="0" borderId="0" xfId="0" applyNumberFormat="1"/>
    <xf numFmtId="0" fontId="0" fillId="0" borderId="0" xfId="1" applyNumberFormat="1" applyFont="1"/>
    <xf numFmtId="44" fontId="0" fillId="0" borderId="0" xfId="0" applyNumberFormat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6435-BC3B-4FAE-8E34-4FBE80219966}">
  <dimension ref="A1:U60"/>
  <sheetViews>
    <sheetView tabSelected="1" topLeftCell="A31" zoomScale="85" zoomScaleNormal="85" workbookViewId="0">
      <selection activeCell="E60" sqref="E60"/>
    </sheetView>
  </sheetViews>
  <sheetFormatPr defaultRowHeight="15" x14ac:dyDescent="0.25"/>
  <cols>
    <col min="3" max="3" width="14.28515625" bestFit="1" customWidth="1"/>
    <col min="5" max="5" width="12.7109375" bestFit="1" customWidth="1"/>
    <col min="7" max="7" width="12.7109375" bestFit="1" customWidth="1"/>
    <col min="9" max="9" width="12.7109375" bestFit="1" customWidth="1"/>
    <col min="11" max="11" width="12.28515625" bestFit="1" customWidth="1"/>
    <col min="14" max="14" width="11.7109375" bestFit="1" customWidth="1"/>
    <col min="15" max="16" width="12.140625" bestFit="1" customWidth="1"/>
    <col min="17" max="17" width="15" bestFit="1" customWidth="1"/>
  </cols>
  <sheetData>
    <row r="1" spans="1:21" x14ac:dyDescent="0.25">
      <c r="A1" t="s">
        <v>0</v>
      </c>
    </row>
    <row r="3" spans="1:21" x14ac:dyDescent="0.25">
      <c r="C3" t="s">
        <v>1</v>
      </c>
      <c r="E3" t="s">
        <v>2</v>
      </c>
      <c r="G3" t="s">
        <v>3</v>
      </c>
      <c r="I3" t="s">
        <v>4</v>
      </c>
      <c r="K3" t="s">
        <v>5</v>
      </c>
      <c r="N3" t="s">
        <v>6</v>
      </c>
      <c r="Q3" t="s">
        <v>7</v>
      </c>
      <c r="U3" t="s">
        <v>9</v>
      </c>
    </row>
    <row r="5" spans="1:21" x14ac:dyDescent="0.25">
      <c r="A5" s="1">
        <v>45292</v>
      </c>
      <c r="C5">
        <v>0</v>
      </c>
      <c r="E5">
        <v>0</v>
      </c>
      <c r="G5">
        <v>0</v>
      </c>
      <c r="I5">
        <v>0</v>
      </c>
      <c r="K5">
        <v>0</v>
      </c>
      <c r="N5">
        <v>0</v>
      </c>
      <c r="Q5">
        <v>0</v>
      </c>
    </row>
    <row r="6" spans="1:21" x14ac:dyDescent="0.25">
      <c r="A6" s="1">
        <v>45323</v>
      </c>
      <c r="C6">
        <v>0</v>
      </c>
      <c r="E6">
        <v>0</v>
      </c>
      <c r="G6">
        <v>0</v>
      </c>
      <c r="I6">
        <v>0</v>
      </c>
      <c r="K6">
        <v>0</v>
      </c>
      <c r="N6">
        <v>0</v>
      </c>
      <c r="Q6">
        <v>0</v>
      </c>
    </row>
    <row r="7" spans="1:21" x14ac:dyDescent="0.25">
      <c r="A7" s="1">
        <v>45352</v>
      </c>
      <c r="C7" s="2">
        <v>315220.90999999997</v>
      </c>
      <c r="E7" s="2">
        <v>8953.23</v>
      </c>
      <c r="G7" s="2">
        <v>7912.19</v>
      </c>
      <c r="I7" s="2">
        <v>7912.19</v>
      </c>
      <c r="K7">
        <v>-1041.04</v>
      </c>
      <c r="N7">
        <v>0</v>
      </c>
      <c r="Q7" s="2">
        <v>-306267.88</v>
      </c>
    </row>
    <row r="8" spans="1:21" x14ac:dyDescent="0.25">
      <c r="A8" s="1">
        <v>45383</v>
      </c>
      <c r="C8" s="2">
        <v>276847.81</v>
      </c>
      <c r="E8" s="2">
        <v>8974.68</v>
      </c>
      <c r="G8" s="2">
        <v>8103.81</v>
      </c>
      <c r="I8" s="2">
        <v>8401.25</v>
      </c>
      <c r="K8">
        <v>-870.87</v>
      </c>
      <c r="N8">
        <v>297.44</v>
      </c>
      <c r="Q8" s="2">
        <v>-267873.13</v>
      </c>
    </row>
    <row r="9" spans="1:21" x14ac:dyDescent="0.25">
      <c r="A9" s="1">
        <v>45413</v>
      </c>
      <c r="C9" s="2">
        <v>268527.09999999998</v>
      </c>
      <c r="E9" s="2">
        <v>8977.5400000000009</v>
      </c>
      <c r="G9" s="2">
        <v>7926.49</v>
      </c>
      <c r="I9" s="2">
        <v>8305.44</v>
      </c>
      <c r="K9" s="2">
        <v>-1051.05</v>
      </c>
      <c r="N9">
        <v>378.95</v>
      </c>
      <c r="Q9" s="2">
        <v>-259549.56</v>
      </c>
    </row>
    <row r="10" spans="1:21" x14ac:dyDescent="0.25">
      <c r="A10" s="1">
        <v>45444</v>
      </c>
      <c r="C10" s="2">
        <v>310637.42</v>
      </c>
      <c r="E10" s="2">
        <v>8998.99</v>
      </c>
      <c r="G10" s="2">
        <v>8311.16</v>
      </c>
      <c r="I10" s="2">
        <v>8897.4599999999991</v>
      </c>
      <c r="K10">
        <v>-687.33</v>
      </c>
      <c r="N10">
        <v>586.29999999999995</v>
      </c>
      <c r="Q10" s="2">
        <v>-301638.43</v>
      </c>
    </row>
    <row r="11" spans="1:21" x14ac:dyDescent="0.25">
      <c r="A11" s="1">
        <v>45474</v>
      </c>
      <c r="C11" s="2">
        <v>302280.65999999997</v>
      </c>
      <c r="E11" s="2">
        <v>8988.98</v>
      </c>
      <c r="G11" s="2">
        <v>8301.15</v>
      </c>
      <c r="I11" s="2">
        <v>8866</v>
      </c>
      <c r="K11">
        <v>-687.33</v>
      </c>
      <c r="N11">
        <v>564.85</v>
      </c>
      <c r="Q11" s="2">
        <v>-293291.68</v>
      </c>
    </row>
    <row r="12" spans="1:21" x14ac:dyDescent="0.25">
      <c r="A12" s="1">
        <v>45505</v>
      </c>
      <c r="C12" s="2">
        <v>363738.54</v>
      </c>
      <c r="E12" s="2">
        <v>9069.06</v>
      </c>
      <c r="G12" s="2">
        <v>8375.51</v>
      </c>
      <c r="I12" s="2">
        <v>8987.5499999999993</v>
      </c>
      <c r="K12">
        <v>-693.55</v>
      </c>
      <c r="N12">
        <v>612.04</v>
      </c>
      <c r="Q12" s="2">
        <v>-354669.48</v>
      </c>
    </row>
    <row r="13" spans="1:21" x14ac:dyDescent="0.25">
      <c r="A13" s="1">
        <v>45536</v>
      </c>
      <c r="C13" s="2">
        <v>387234.4</v>
      </c>
      <c r="E13" s="2">
        <v>9066.2000000000007</v>
      </c>
      <c r="G13" s="2">
        <v>8331.18</v>
      </c>
      <c r="I13" s="2">
        <v>8947.51</v>
      </c>
      <c r="K13">
        <v>-735.02</v>
      </c>
      <c r="N13">
        <v>616.33000000000004</v>
      </c>
      <c r="Q13" s="2">
        <v>-378168.2</v>
      </c>
    </row>
    <row r="14" spans="1:21" x14ac:dyDescent="0.25">
      <c r="A14" s="1">
        <v>45566</v>
      </c>
      <c r="C14" s="2">
        <v>337089.18</v>
      </c>
      <c r="E14" s="2">
        <v>9081.93</v>
      </c>
      <c r="G14" s="2">
        <v>8248.24</v>
      </c>
      <c r="I14" s="2">
        <v>8890.31</v>
      </c>
      <c r="K14">
        <v>-833.69</v>
      </c>
      <c r="N14">
        <v>642.07000000000005</v>
      </c>
      <c r="Q14" s="2">
        <v>-328007.25</v>
      </c>
    </row>
    <row r="15" spans="1:21" x14ac:dyDescent="0.25">
      <c r="A15" s="1">
        <v>45597</v>
      </c>
      <c r="C15" s="2">
        <v>300445.65999999997</v>
      </c>
      <c r="E15" s="2">
        <v>9090.51</v>
      </c>
      <c r="G15" s="2">
        <v>8195.33</v>
      </c>
      <c r="I15" s="2">
        <v>8793.07</v>
      </c>
      <c r="K15">
        <v>-895.18</v>
      </c>
      <c r="N15">
        <v>597.74</v>
      </c>
      <c r="Q15" s="2">
        <v>-291355.15000000002</v>
      </c>
    </row>
    <row r="16" spans="1:21" x14ac:dyDescent="0.25">
      <c r="A16" s="1">
        <v>45627</v>
      </c>
      <c r="C16" s="2">
        <v>354145.94</v>
      </c>
      <c r="E16" s="2">
        <v>9094.7999999999993</v>
      </c>
      <c r="G16" s="2">
        <v>8338.33</v>
      </c>
      <c r="I16" s="2">
        <v>8938.93</v>
      </c>
      <c r="K16">
        <v>-756.47</v>
      </c>
      <c r="N16">
        <v>600.6</v>
      </c>
      <c r="Q16" s="2">
        <v>-345051.14</v>
      </c>
    </row>
    <row r="17" spans="1:21" x14ac:dyDescent="0.25">
      <c r="A17" s="1">
        <v>45658</v>
      </c>
      <c r="C17" s="2">
        <v>315859.06</v>
      </c>
      <c r="E17" s="2">
        <v>9099.09</v>
      </c>
      <c r="G17" s="2">
        <v>8338.33</v>
      </c>
      <c r="I17" s="2">
        <v>8908.9</v>
      </c>
      <c r="K17">
        <v>-760.76</v>
      </c>
      <c r="N17">
        <v>570.57000000000005</v>
      </c>
      <c r="Q17" s="2">
        <v>-306759.96999999997</v>
      </c>
    </row>
    <row r="18" spans="1:21" x14ac:dyDescent="0.25">
      <c r="A18" s="1">
        <v>45689</v>
      </c>
      <c r="C18" s="2">
        <v>316239.23</v>
      </c>
      <c r="E18" s="2">
        <v>9094.7999999999993</v>
      </c>
      <c r="G18" s="2">
        <v>8198.61</v>
      </c>
      <c r="I18" s="2">
        <v>8720.14</v>
      </c>
      <c r="K18">
        <v>-796.16</v>
      </c>
      <c r="N18">
        <v>521.42999999999995</v>
      </c>
      <c r="Q18" s="2">
        <v>-306149.43</v>
      </c>
    </row>
    <row r="19" spans="1:21" x14ac:dyDescent="0.25">
      <c r="A19" s="1">
        <v>45717</v>
      </c>
      <c r="C19" s="2">
        <v>280019.55</v>
      </c>
      <c r="E19" s="2">
        <v>9076.2099999999991</v>
      </c>
      <c r="G19" s="2">
        <v>8481.33</v>
      </c>
      <c r="I19" s="2">
        <v>9216.35</v>
      </c>
      <c r="K19">
        <v>-594.88</v>
      </c>
      <c r="N19">
        <v>735.02</v>
      </c>
      <c r="Q19" s="2">
        <v>-270954.78000000003</v>
      </c>
      <c r="U19" t="s">
        <v>10</v>
      </c>
    </row>
    <row r="20" spans="1:21" x14ac:dyDescent="0.25">
      <c r="A20" s="1">
        <v>45748</v>
      </c>
      <c r="C20" s="2">
        <v>274024.61</v>
      </c>
      <c r="E20" s="2">
        <v>9064.77</v>
      </c>
      <c r="G20" s="2">
        <v>8238.23</v>
      </c>
      <c r="I20" s="2">
        <v>8873.15</v>
      </c>
      <c r="K20">
        <v>-826.54</v>
      </c>
      <c r="N20">
        <v>634.91999999999996</v>
      </c>
      <c r="Q20" s="2">
        <v>-264959.84000000003</v>
      </c>
    </row>
    <row r="21" spans="1:21" x14ac:dyDescent="0.25">
      <c r="A21" s="1">
        <v>45778</v>
      </c>
      <c r="C21" s="2">
        <v>308328.49</v>
      </c>
      <c r="E21" s="2">
        <v>9084.7900000000009</v>
      </c>
      <c r="G21" s="2">
        <v>8099.53</v>
      </c>
      <c r="I21" s="2">
        <v>8657.23</v>
      </c>
      <c r="K21">
        <v>-985.26</v>
      </c>
      <c r="N21">
        <v>557.70000000000005</v>
      </c>
      <c r="Q21" s="2">
        <v>-299243.7</v>
      </c>
    </row>
    <row r="22" spans="1:21" x14ac:dyDescent="0.25">
      <c r="A22" s="1">
        <v>45809</v>
      </c>
      <c r="C22" s="2">
        <v>311915.31</v>
      </c>
      <c r="E22" s="2">
        <v>9091.94</v>
      </c>
      <c r="G22" s="2">
        <v>8201.0499999999993</v>
      </c>
      <c r="I22" s="2">
        <v>8755.89</v>
      </c>
      <c r="K22">
        <v>-890.89</v>
      </c>
      <c r="N22">
        <v>554.84</v>
      </c>
      <c r="Q22" s="2">
        <v>-302804.78000000003</v>
      </c>
    </row>
    <row r="23" spans="1:21" x14ac:dyDescent="0.25">
      <c r="A23" s="1">
        <v>45839</v>
      </c>
      <c r="C23" s="2">
        <v>346114.9</v>
      </c>
      <c r="E23" s="2">
        <v>9110.5300000000007</v>
      </c>
      <c r="G23" s="2">
        <v>8053.76</v>
      </c>
      <c r="I23" s="2">
        <v>8621.4699999999993</v>
      </c>
      <c r="K23">
        <v>-1056.77</v>
      </c>
      <c r="N23">
        <v>567.71</v>
      </c>
      <c r="Q23" s="2">
        <v>-337004.37</v>
      </c>
    </row>
    <row r="24" spans="1:21" x14ac:dyDescent="0.25">
      <c r="A24" s="1">
        <v>45870</v>
      </c>
      <c r="C24" s="2">
        <v>356707.04</v>
      </c>
      <c r="E24" s="2">
        <v>9143.42</v>
      </c>
      <c r="G24" s="2">
        <v>7371.65</v>
      </c>
      <c r="I24" s="2">
        <v>7999.42</v>
      </c>
      <c r="K24" s="2">
        <v>-1771.77</v>
      </c>
      <c r="N24">
        <v>627.77</v>
      </c>
      <c r="Q24" s="2">
        <v>-347563.62</v>
      </c>
    </row>
    <row r="25" spans="1:21" x14ac:dyDescent="0.25">
      <c r="A25" s="1">
        <v>45901</v>
      </c>
      <c r="C25" s="2">
        <v>396603.12</v>
      </c>
      <c r="E25" s="2">
        <v>9144.85</v>
      </c>
      <c r="G25" s="2">
        <v>8098.09</v>
      </c>
      <c r="I25" s="2">
        <v>8491.34</v>
      </c>
      <c r="K25">
        <v>-1046.76</v>
      </c>
      <c r="N25">
        <v>393.25</v>
      </c>
      <c r="Q25" s="2">
        <v>-387458.27</v>
      </c>
    </row>
    <row r="26" spans="1:21" x14ac:dyDescent="0.25">
      <c r="A26" s="1">
        <v>45931</v>
      </c>
      <c r="C26" s="2">
        <v>395918.7</v>
      </c>
      <c r="E26" s="2">
        <v>9164.8700000000008</v>
      </c>
      <c r="G26" s="2">
        <v>8504.2099999999991</v>
      </c>
      <c r="I26" s="2">
        <v>8835.9699999999993</v>
      </c>
      <c r="K26">
        <v>-660.66</v>
      </c>
      <c r="N26">
        <v>331.76</v>
      </c>
      <c r="Q26" s="2">
        <v>-386753.83</v>
      </c>
    </row>
    <row r="27" spans="1:21" x14ac:dyDescent="0.25">
      <c r="A27" s="1">
        <v>45962</v>
      </c>
      <c r="C27" s="2">
        <v>366804.17</v>
      </c>
      <c r="E27" s="3">
        <v>9169.16</v>
      </c>
      <c r="G27" s="2">
        <v>8119.54</v>
      </c>
      <c r="I27" s="2">
        <v>8549.9699999999993</v>
      </c>
      <c r="K27">
        <v>-1046.79</v>
      </c>
      <c r="N27">
        <v>430.43</v>
      </c>
      <c r="Q27" s="2">
        <v>-357638.54</v>
      </c>
      <c r="U27" t="s">
        <v>11</v>
      </c>
    </row>
    <row r="28" spans="1:21" x14ac:dyDescent="0.25">
      <c r="A28" s="1">
        <v>45992</v>
      </c>
      <c r="C28" s="2">
        <v>341607.92</v>
      </c>
      <c r="E28" s="2">
        <v>9166.2999999999993</v>
      </c>
      <c r="G28" s="2">
        <v>8266.83</v>
      </c>
      <c r="I28" s="2">
        <v>8710.1299999999992</v>
      </c>
      <c r="K28">
        <v>-894.47</v>
      </c>
      <c r="N28">
        <v>443.3</v>
      </c>
      <c r="Q28" s="2">
        <v>-332440.93</v>
      </c>
    </row>
    <row r="29" spans="1:21" x14ac:dyDescent="0.25">
      <c r="A29" s="1">
        <v>46023</v>
      </c>
      <c r="C29" s="2">
        <v>308741.34000000003</v>
      </c>
      <c r="E29" s="2">
        <v>9157.7199999999993</v>
      </c>
      <c r="G29" s="2">
        <v>7973.68</v>
      </c>
      <c r="I29" s="2">
        <v>8459.8799999999992</v>
      </c>
      <c r="K29" s="2">
        <v>-1184.04</v>
      </c>
      <c r="N29">
        <v>486.2</v>
      </c>
      <c r="Q29" s="2">
        <v>-299597.92</v>
      </c>
    </row>
    <row r="30" spans="1:21" x14ac:dyDescent="0.25">
      <c r="A30" s="1">
        <v>46054</v>
      </c>
      <c r="C30" s="2">
        <v>339531.82</v>
      </c>
      <c r="E30" s="2">
        <v>9143.42</v>
      </c>
      <c r="G30" s="2">
        <v>7879.3</v>
      </c>
      <c r="I30" s="2">
        <v>8511.36</v>
      </c>
      <c r="K30" s="2">
        <v>-1270.1199999999999</v>
      </c>
      <c r="N30">
        <v>632.05999999999995</v>
      </c>
      <c r="Q30" s="2">
        <v>-330388.40000000002</v>
      </c>
    </row>
    <row r="31" spans="1:21" x14ac:dyDescent="0.25">
      <c r="A31" s="1">
        <v>46082</v>
      </c>
      <c r="E31" s="2">
        <v>9166.2999999999993</v>
      </c>
    </row>
    <row r="32" spans="1:21" x14ac:dyDescent="0.25">
      <c r="A32" s="1">
        <v>46113</v>
      </c>
    </row>
    <row r="33" spans="1:1" x14ac:dyDescent="0.25">
      <c r="A33" s="1">
        <v>46143</v>
      </c>
    </row>
    <row r="34" spans="1:1" x14ac:dyDescent="0.25">
      <c r="A34" s="1">
        <v>46174</v>
      </c>
    </row>
    <row r="35" spans="1:1" x14ac:dyDescent="0.25">
      <c r="A35" s="1">
        <v>46204</v>
      </c>
    </row>
    <row r="36" spans="1:1" x14ac:dyDescent="0.25">
      <c r="A36" s="1">
        <v>46235</v>
      </c>
    </row>
    <row r="37" spans="1:1" x14ac:dyDescent="0.25">
      <c r="A37" s="1">
        <v>46266</v>
      </c>
    </row>
    <row r="38" spans="1:1" x14ac:dyDescent="0.25">
      <c r="A38" s="1">
        <v>46296</v>
      </c>
    </row>
    <row r="39" spans="1:1" x14ac:dyDescent="0.25">
      <c r="A39" s="1">
        <v>46327</v>
      </c>
    </row>
    <row r="40" spans="1:1" x14ac:dyDescent="0.25">
      <c r="A40" s="1">
        <v>46357</v>
      </c>
    </row>
    <row r="41" spans="1:1" x14ac:dyDescent="0.25">
      <c r="A41" s="1">
        <v>46388</v>
      </c>
    </row>
    <row r="42" spans="1:1" x14ac:dyDescent="0.25">
      <c r="A42" s="1">
        <v>46419</v>
      </c>
    </row>
    <row r="43" spans="1:1" x14ac:dyDescent="0.25">
      <c r="A43" s="1">
        <v>46447</v>
      </c>
    </row>
    <row r="44" spans="1:1" x14ac:dyDescent="0.25">
      <c r="A44" s="1">
        <v>46478</v>
      </c>
    </row>
    <row r="45" spans="1:1" x14ac:dyDescent="0.25">
      <c r="A45" s="1">
        <v>46508</v>
      </c>
    </row>
    <row r="46" spans="1:1" x14ac:dyDescent="0.25">
      <c r="A46" s="1">
        <v>46539</v>
      </c>
    </row>
    <row r="47" spans="1:1" x14ac:dyDescent="0.25">
      <c r="A47" s="1">
        <v>46569</v>
      </c>
    </row>
    <row r="48" spans="1:1" x14ac:dyDescent="0.25">
      <c r="A48" s="1">
        <v>46600</v>
      </c>
    </row>
    <row r="49" spans="1:17" x14ac:dyDescent="0.25">
      <c r="A49" s="1">
        <v>46631</v>
      </c>
    </row>
    <row r="50" spans="1:17" x14ac:dyDescent="0.25">
      <c r="A50" s="1">
        <v>46661</v>
      </c>
    </row>
    <row r="51" spans="1:17" x14ac:dyDescent="0.25">
      <c r="A51" s="1">
        <v>46692</v>
      </c>
    </row>
    <row r="52" spans="1:17" x14ac:dyDescent="0.25">
      <c r="A52" s="1">
        <v>46722</v>
      </c>
    </row>
    <row r="53" spans="1:17" x14ac:dyDescent="0.25">
      <c r="A53" s="1">
        <v>46753</v>
      </c>
    </row>
    <row r="54" spans="1:17" x14ac:dyDescent="0.25">
      <c r="A54" s="1">
        <v>46784</v>
      </c>
    </row>
    <row r="55" spans="1:17" x14ac:dyDescent="0.25">
      <c r="A55" s="1">
        <v>46813</v>
      </c>
    </row>
    <row r="60" spans="1:17" x14ac:dyDescent="0.25">
      <c r="A60" t="s">
        <v>8</v>
      </c>
      <c r="C60" s="4" t="s">
        <v>12</v>
      </c>
      <c r="E60" s="5">
        <f>SUM(E5:E59)</f>
        <v>227174.09</v>
      </c>
      <c r="G60" s="5">
        <v>188467.53</v>
      </c>
      <c r="I60" s="5">
        <v>208250.91</v>
      </c>
      <c r="K60" s="5">
        <v>-22037.4</v>
      </c>
      <c r="N60" s="4">
        <v>11993.28</v>
      </c>
      <c r="O60" s="2"/>
      <c r="P60" s="2"/>
      <c r="Q60" s="5">
        <v>-7655590.2800000003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Melcher</dc:creator>
  <cp:lastModifiedBy>Janell Pitts</cp:lastModifiedBy>
  <cp:lastPrinted>2026-03-05T15:47:01Z</cp:lastPrinted>
  <dcterms:created xsi:type="dcterms:W3CDTF">2025-01-30T15:31:57Z</dcterms:created>
  <dcterms:modified xsi:type="dcterms:W3CDTF">2026-03-09T16:47:31Z</dcterms:modified>
</cp:coreProperties>
</file>