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9625ebb301e890a/Desktop/2024 Rate Case/"/>
    </mc:Choice>
  </mc:AlternateContent>
  <xr:revisionPtr revIDLastSave="0" documentId="8_{E89FFBE1-C5EA-46D1-9740-A2233130389B}" xr6:coauthVersionLast="47" xr6:coauthVersionMax="47" xr10:uidLastSave="{00000000-0000-0000-0000-000000000000}"/>
  <bookViews>
    <workbookView xWindow="-108" yWindow="-108" windowWidth="23256" windowHeight="12456" xr2:uid="{E5D5773D-DD77-4733-AAFF-45894086DA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3" i="1"/>
  <c r="G12" i="1"/>
  <c r="G11" i="1"/>
  <c r="G10" i="1"/>
  <c r="G9" i="1"/>
  <c r="G8" i="1"/>
  <c r="G7" i="1"/>
  <c r="G6" i="1"/>
  <c r="G5" i="1"/>
  <c r="G4" i="1"/>
  <c r="G3" i="1"/>
  <c r="E16" i="1"/>
  <c r="F16" i="1"/>
  <c r="D16" i="1"/>
  <c r="C16" i="1"/>
  <c r="B16" i="1"/>
</calcChain>
</file>

<file path=xl/sharedStrings.xml><?xml version="1.0" encoding="utf-8"?>
<sst xmlns="http://schemas.openxmlformats.org/spreadsheetml/2006/main" count="20" uniqueCount="20">
  <si>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</si>
  <si>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</si>
  <si>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</si>
  <si>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</si>
  <si>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</si>
  <si>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</si>
  <si>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</si>
  <si>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</si>
  <si>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</si>
  <si>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</si>
  <si>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</si>
  <si>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</si>
  <si>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</si>
  <si>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Critt/Liv (0532)</t>
  </si>
  <si>
    <t>Princeton (0360)</t>
  </si>
  <si>
    <t>Kuttawa (0277)</t>
  </si>
  <si>
    <t>Barkley (0019)</t>
  </si>
  <si>
    <t>Eddyvile (0113)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</si>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</sst>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240A-68CD-4809-B839-228ED5BE74DA}">
  <dimension ref="A1:G16"/>
  <sheetViews>
    <sheetView tabSelected="1" view="pageLayout" zoomScaleNormal="100" workbookViewId="0">
      <selection activeCell="G17" sqref="G17"/>
    </sheetView>
  </sheetViews>
  <sheetFormatPr defaultRowHeight="14.4" x14ac:dyDescent="0.3"/>
  <cols>
    <col min="1" max="1" width="8.77734375" customWidth="1"/>
    <col min="2" max="2" width="13.109375" customWidth="1"/>
    <col min="3" max="3" width="12.6640625" customWidth="1"/>
    <col min="4" max="4" width="11.6640625" customWidth="1"/>
    <col min="5" max="5" width="11.44140625" customWidth="1"/>
    <col min="6" max="6" width="15.77734375" customWidth="1"/>
    <col min="7" max="7" width="15.6640625" customWidth="1"/>
  </cols>
  <sheetData>
    <row r="1" spans="1:7" x14ac:dyDescent="0.3">
      <c r="B1" t="s">
        <v>14</v>
      </c>
      <c r="C1" t="s">
        <v>15</v>
      </c>
      <c r="D1" t="s">
        <v>17</v>
      </c>
      <c r="E1" t="s">
        <v>16</v>
      </c>
      <c r="F1" t="s">
        <v>13</v>
      </c>
      <c r="G1" t="s">
        <v>19</v>
      </c>
    </row>
    <row r="2" spans="1:7" x14ac:dyDescent="0.3">
      <c r="A2" t="s">
        <v>0</v>
      </c>
    </row>
    <row r="3" spans="1:7" x14ac:dyDescent="0.3">
      <c r="A3" t="s">
        <v>1</v>
      </c>
      <c r="B3" s="1">
        <v>5758166</v>
      </c>
      <c r="C3" s="1">
        <v>2835200</v>
      </c>
      <c r="D3" s="1">
        <v>259000</v>
      </c>
      <c r="E3" s="1">
        <v>364500</v>
      </c>
      <c r="F3" s="1">
        <v>1512540</v>
      </c>
      <c r="G3" s="1">
        <f>SUM(B3:F3)</f>
        <v>10729406</v>
      </c>
    </row>
    <row r="4" spans="1:7" x14ac:dyDescent="0.3">
      <c r="A4" t="s">
        <v>2</v>
      </c>
      <c r="B4" s="1">
        <v>5934627</v>
      </c>
      <c r="C4" s="1">
        <v>3525800</v>
      </c>
      <c r="D4" s="1">
        <v>249000</v>
      </c>
      <c r="E4" s="1">
        <v>62200</v>
      </c>
      <c r="F4" s="1">
        <v>1648620</v>
      </c>
      <c r="G4" s="1">
        <f>SUM(B4:F4)</f>
        <v>11420247</v>
      </c>
    </row>
    <row r="5" spans="1:7" x14ac:dyDescent="0.3">
      <c r="A5" t="s">
        <v>3</v>
      </c>
      <c r="B5" s="1">
        <v>5548518</v>
      </c>
      <c r="C5" s="1">
        <v>3516400</v>
      </c>
      <c r="D5" s="1">
        <v>549000</v>
      </c>
      <c r="E5" s="1">
        <v>57200</v>
      </c>
      <c r="F5" s="1">
        <v>1248600</v>
      </c>
      <c r="G5" s="1">
        <f>SUM(B5:F5)</f>
        <v>10919718</v>
      </c>
    </row>
    <row r="6" spans="1:7" x14ac:dyDescent="0.3">
      <c r="A6" t="s">
        <v>4</v>
      </c>
      <c r="B6" s="1">
        <v>5641633</v>
      </c>
      <c r="C6" s="1">
        <v>4173700</v>
      </c>
      <c r="D6" s="1">
        <v>337000</v>
      </c>
      <c r="E6" s="1">
        <v>53400</v>
      </c>
      <c r="F6" s="1">
        <v>1373110</v>
      </c>
      <c r="G6" s="1">
        <f>SUM(B6:F6)</f>
        <v>11578843</v>
      </c>
    </row>
    <row r="7" spans="1:7" x14ac:dyDescent="0.3">
      <c r="A7" t="s">
        <v>5</v>
      </c>
      <c r="B7" s="1">
        <v>5024290</v>
      </c>
      <c r="C7" s="1">
        <v>3471000</v>
      </c>
      <c r="D7" s="1">
        <v>272000</v>
      </c>
      <c r="E7" s="1">
        <v>93900</v>
      </c>
      <c r="F7" s="1">
        <v>1270190</v>
      </c>
      <c r="G7" s="1">
        <f>SUM(B7:F7)</f>
        <v>10131380</v>
      </c>
    </row>
    <row r="8" spans="1:7" x14ac:dyDescent="0.3">
      <c r="A8" t="s">
        <v>6</v>
      </c>
      <c r="B8" s="1">
        <v>4437578</v>
      </c>
      <c r="C8" s="1">
        <v>4789500</v>
      </c>
      <c r="D8" s="1">
        <v>571000</v>
      </c>
      <c r="E8" s="1">
        <v>102600</v>
      </c>
      <c r="F8" s="1">
        <v>1300310</v>
      </c>
      <c r="G8" s="1">
        <f>SUM(B8:F8)</f>
        <v>11200988</v>
      </c>
    </row>
    <row r="9" spans="1:7" x14ac:dyDescent="0.3">
      <c r="A9" t="s">
        <v>7</v>
      </c>
      <c r="B9" s="1">
        <v>5351869</v>
      </c>
      <c r="C9" s="1">
        <v>2284600</v>
      </c>
      <c r="D9" s="1">
        <v>729000</v>
      </c>
      <c r="E9" s="1">
        <v>92500</v>
      </c>
      <c r="F9" s="1">
        <v>433260</v>
      </c>
      <c r="G9" s="1">
        <f>SUM(B9:F9)</f>
        <v>8891229</v>
      </c>
    </row>
    <row r="10" spans="1:7" x14ac:dyDescent="0.3">
      <c r="A10" t="s">
        <v>8</v>
      </c>
      <c r="B10" s="1">
        <v>2106794</v>
      </c>
      <c r="C10" s="1">
        <v>2934900</v>
      </c>
      <c r="D10" s="1">
        <v>2292000</v>
      </c>
      <c r="E10" s="1">
        <v>128600</v>
      </c>
      <c r="F10" s="1">
        <v>0</v>
      </c>
      <c r="G10" s="1">
        <f>SUM(B10:F10)</f>
        <v>7462294</v>
      </c>
    </row>
    <row r="11" spans="1:7" x14ac:dyDescent="0.3">
      <c r="A11" t="s">
        <v>9</v>
      </c>
      <c r="B11" s="1">
        <v>7029248</v>
      </c>
      <c r="C11" s="1">
        <v>5429700</v>
      </c>
      <c r="D11" s="1">
        <v>1446000</v>
      </c>
      <c r="E11" s="1">
        <v>0</v>
      </c>
      <c r="F11" s="1">
        <v>135310</v>
      </c>
      <c r="G11" s="1">
        <f>SUM(B11:F11)</f>
        <v>14040258</v>
      </c>
    </row>
    <row r="12" spans="1:7" x14ac:dyDescent="0.3">
      <c r="A12" t="s">
        <v>10</v>
      </c>
      <c r="B12" s="1">
        <v>5597038</v>
      </c>
      <c r="C12" s="1">
        <v>3259400</v>
      </c>
      <c r="D12" s="1">
        <v>1414000</v>
      </c>
      <c r="E12" s="1">
        <v>0</v>
      </c>
      <c r="F12" s="1">
        <v>202230</v>
      </c>
      <c r="G12" s="1">
        <f>SUM(B12:F12)</f>
        <v>10472668</v>
      </c>
    </row>
    <row r="13" spans="1:7" x14ac:dyDescent="0.3">
      <c r="A13" t="s">
        <v>11</v>
      </c>
      <c r="B13" s="1">
        <v>5902624</v>
      </c>
      <c r="C13" s="1">
        <v>3171200</v>
      </c>
      <c r="D13" s="1">
        <v>2133000</v>
      </c>
      <c r="E13" s="1">
        <v>1100</v>
      </c>
      <c r="F13" s="1">
        <v>0</v>
      </c>
      <c r="G13" s="1">
        <f>SUM(B13:F13)</f>
        <v>11207924</v>
      </c>
    </row>
    <row r="14" spans="1:7" x14ac:dyDescent="0.3">
      <c r="A14" t="s">
        <v>12</v>
      </c>
      <c r="B14" s="1">
        <v>5547451</v>
      </c>
      <c r="C14" s="1">
        <v>3839900</v>
      </c>
      <c r="D14" s="1">
        <v>1285000</v>
      </c>
      <c r="E14" s="1">
        <v>1627800</v>
      </c>
      <c r="F14" s="1">
        <v>0</v>
      </c>
      <c r="G14" s="1">
        <f>SUM(B14:F14)</f>
        <v>12300151</v>
      </c>
    </row>
    <row r="15" spans="1:7" x14ac:dyDescent="0.3">
      <c r="B15" s="1"/>
      <c r="C15" s="1"/>
      <c r="D15" s="1"/>
      <c r="E15" s="1"/>
      <c r="F15" s="1"/>
    </row>
    <row r="16" spans="1:7" x14ac:dyDescent="0.3">
      <c r="A16" t="s">
        <v>18</v>
      </c>
      <c r="B16" s="1">
        <f>SUM(B2:B14)</f>
        <v>63879836</v>
      </c>
      <c r="C16" s="1">
        <f>SUM(C3:C14)</f>
        <v>43231300</v>
      </c>
      <c r="D16" s="1">
        <f>SUM(D3:D14)</f>
        <v>11536000</v>
      </c>
      <c r="E16" s="1">
        <f>SUM(E3:E14)</f>
        <v>2583800</v>
      </c>
      <c r="F16" s="1">
        <f>SUM(F3:F14)</f>
        <v>9124170</v>
      </c>
      <c r="G16" s="1">
        <f>SUM(G3:G15)</f>
        <v>130355106</v>
      </c>
    </row>
  </sheetData>
  <pageMargins left="0.7" right="0.7" top="0.75" bottom="0.75" header="0.3" footer="0.3"/>
  <pageSetup orientation="portrait" horizontalDpi="4294967293" verticalDpi="0" r:id="rId1"/>
  <headerFooter>
    <oddHeader>&amp;C2022 Water Purchased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Blane</dc:creator>
  <cp:lastModifiedBy>Mathew Blane</cp:lastModifiedBy>
  <dcterms:created xsi:type="dcterms:W3CDTF">2024-04-30T20:37:42Z</dcterms:created>
  <dcterms:modified xsi:type="dcterms:W3CDTF">2024-04-30T20:58:41Z</dcterms:modified>
</cp:coreProperties>
</file>