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etorgft12909696-my.sharepoint.com/personal/ariel_miller_clearwatercky_com/Documents/Lyon County Water District/Response to RFI 2/"/>
    </mc:Choice>
  </mc:AlternateContent>
  <xr:revisionPtr revIDLastSave="0" documentId="8_{3CBD8A77-6654-4FEA-B06D-80FA389C555A}" xr6:coauthVersionLast="47" xr6:coauthVersionMax="47" xr10:uidLastSave="{00000000-0000-0000-0000-000000000000}"/>
  <bookViews>
    <workbookView xWindow="-38520" yWindow="-120" windowWidth="38640" windowHeight="21120" xr2:uid="{5D39ED39-24F4-46E2-B37E-09A3908DF5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<sst xmlns="http://schemas.openxmlformats.org/spreadsheetml/2006/main" count="18" uniqueCount="18">
  <si>
    <t>Princeton (0360)</t>
  </si>
  <si>
    <t>Kuttawa(0277)</t>
  </si>
  <si>
    <t>Eddyville (0113)</t>
  </si>
  <si>
    <t>Barkley (0019)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</si>
  <si>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</si>
  <si>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</si>
  <si>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</si>
  <si>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</si>
  <si>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</si>
  <si>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</si>
  <si>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</si>
  <si>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</si>
  <si>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</si>
  <si>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</si>
  <si>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</si>
  <si>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</si>
  <si>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PURCHASED</t>
  </si>
  <si>
    <t>Crittenden-Livingston (532)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</si>
</sst>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07D4-EDF3-4B38-B537-38F9F7423D1F}">
  <dimension ref="A1:F17"/>
  <sheetViews>
    <sheetView tabSelected="1" workbookViewId="0">
      <selection activeCell="A18" sqref="A18"/>
    </sheetView>
  </sheetViews>
  <sheetFormatPr defaultRowHeight="15" x14ac:dyDescent="0.25"/>
  <cols>
    <col min="1" max="5" width="17.7109375" customWidth="1"/>
    <col min="6" max="6" width="24.85546875" bestFit="1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17</v>
      </c>
    </row>
    <row r="2" spans="1:6" x14ac:dyDescent="0.25">
      <c r="A2" t="s">
        <v>4</v>
      </c>
      <c r="B2" s="1">
        <v>5758166</v>
      </c>
      <c r="C2" s="1">
        <v>2835200</v>
      </c>
      <c r="D2" s="1">
        <v>259000</v>
      </c>
      <c r="E2" s="1">
        <v>364500</v>
      </c>
      <c r="F2" s="2">
        <v>1512540</v>
      </c>
    </row>
    <row r="3" spans="1:6" x14ac:dyDescent="0.25">
      <c r="A3" t="s">
        <v>5</v>
      </c>
      <c r="B3" s="1">
        <v>6102660</v>
      </c>
      <c r="C3" s="1">
        <v>3525800</v>
      </c>
      <c r="D3" s="1">
        <v>906000</v>
      </c>
      <c r="E3" s="1">
        <v>62200</v>
      </c>
      <c r="F3" s="2">
        <v>1648620</v>
      </c>
    </row>
    <row r="4" spans="1:6" x14ac:dyDescent="0.25">
      <c r="A4" t="s">
        <v>6</v>
      </c>
      <c r="B4" s="1">
        <v>5548518</v>
      </c>
      <c r="C4" s="1">
        <v>30500000</v>
      </c>
      <c r="D4" s="1">
        <v>549000</v>
      </c>
      <c r="E4" s="1">
        <v>57200</v>
      </c>
      <c r="F4" s="2">
        <v>1248600</v>
      </c>
    </row>
    <row r="5" spans="1:6" x14ac:dyDescent="0.25">
      <c r="A5" t="s">
        <v>7</v>
      </c>
      <c r="B5" s="1">
        <v>5641633</v>
      </c>
      <c r="C5" s="1">
        <v>4173700</v>
      </c>
      <c r="D5" s="1">
        <v>337000</v>
      </c>
      <c r="E5" s="1">
        <v>53400</v>
      </c>
      <c r="F5" s="2">
        <v>1373110</v>
      </c>
    </row>
    <row r="6" spans="1:6" x14ac:dyDescent="0.25">
      <c r="A6" t="s">
        <v>8</v>
      </c>
      <c r="B6" s="1">
        <v>5024290</v>
      </c>
      <c r="C6" s="1">
        <v>3471000</v>
      </c>
      <c r="D6" s="1">
        <v>272000</v>
      </c>
      <c r="E6" s="1">
        <v>93900</v>
      </c>
      <c r="F6" s="2">
        <v>1270190</v>
      </c>
    </row>
    <row r="7" spans="1:6" x14ac:dyDescent="0.25">
      <c r="A7" t="s">
        <v>9</v>
      </c>
      <c r="B7" s="1">
        <v>4437578</v>
      </c>
      <c r="C7" s="1">
        <v>4789500</v>
      </c>
      <c r="D7" s="1">
        <v>571000</v>
      </c>
      <c r="E7" s="1">
        <v>102600</v>
      </c>
      <c r="F7" s="2">
        <v>1300310</v>
      </c>
    </row>
    <row r="8" spans="1:6" x14ac:dyDescent="0.25">
      <c r="A8" t="s">
        <v>10</v>
      </c>
      <c r="B8" s="1">
        <v>5351869</v>
      </c>
      <c r="C8" s="1">
        <v>2284600</v>
      </c>
      <c r="D8" s="1">
        <v>729000</v>
      </c>
      <c r="E8" s="1">
        <v>92500</v>
      </c>
      <c r="F8" s="2">
        <v>433260</v>
      </c>
    </row>
    <row r="9" spans="1:6" x14ac:dyDescent="0.25">
      <c r="A9" t="s">
        <v>11</v>
      </c>
      <c r="B9" s="1">
        <v>2106794</v>
      </c>
      <c r="C9" s="1">
        <v>2934900</v>
      </c>
      <c r="D9" s="1">
        <v>2292000</v>
      </c>
      <c r="E9" s="1">
        <v>128600</v>
      </c>
      <c r="F9" s="2">
        <v>29349</v>
      </c>
    </row>
    <row r="10" spans="1:6" x14ac:dyDescent="0.25">
      <c r="A10" t="s">
        <v>12</v>
      </c>
      <c r="B10" s="1">
        <v>7029248</v>
      </c>
      <c r="C10" s="1">
        <v>5429700</v>
      </c>
      <c r="D10" s="1">
        <v>1446000</v>
      </c>
      <c r="E10" s="1">
        <v>0</v>
      </c>
      <c r="F10" s="2">
        <v>135310</v>
      </c>
    </row>
    <row r="11" spans="1:6" x14ac:dyDescent="0.25">
      <c r="A11" t="s">
        <v>13</v>
      </c>
      <c r="B11" s="1">
        <v>5597038</v>
      </c>
      <c r="C11" s="1">
        <v>3259400</v>
      </c>
      <c r="D11" s="1">
        <v>1414000</v>
      </c>
      <c r="E11" s="1">
        <v>0</v>
      </c>
      <c r="F11" s="2">
        <v>202230</v>
      </c>
    </row>
    <row r="12" spans="1:6" x14ac:dyDescent="0.25">
      <c r="A12" t="s">
        <v>14</v>
      </c>
      <c r="B12" s="1">
        <v>5902624</v>
      </c>
      <c r="C12" s="1">
        <v>3171200</v>
      </c>
      <c r="D12" s="1">
        <v>2133000</v>
      </c>
      <c r="E12" s="1">
        <v>1100</v>
      </c>
      <c r="F12" s="2">
        <v>31712</v>
      </c>
    </row>
    <row r="13" spans="1:6" x14ac:dyDescent="0.25">
      <c r="A13" t="s">
        <v>15</v>
      </c>
      <c r="B13" s="1">
        <v>5547451</v>
      </c>
      <c r="C13" s="1">
        <v>3839900</v>
      </c>
      <c r="D13" s="1">
        <v>1285000</v>
      </c>
      <c r="E13" s="1">
        <v>179700</v>
      </c>
      <c r="F13" s="2">
        <v>0</v>
      </c>
    </row>
    <row r="14" spans="1:6" x14ac:dyDescent="0.25">
      <c r="F14" s="2"/>
    </row>
    <row r="15" spans="1:6" x14ac:dyDescent="0.25">
      <c r="B15" s="1">
        <f>SUM(B2:B14)</f>
        <v>64047869</v>
      </c>
      <c r="C15" s="1">
        <f>SUM(C2:C14)</f>
        <v>70214900</v>
      </c>
      <c r="D15" s="1">
        <f>SUM(D2:D14)</f>
        <v>12193000</v>
      </c>
      <c r="E15" s="1">
        <f>SUM(E2:E14)</f>
        <v>1135700</v>
      </c>
      <c r="F15" s="1">
        <f>SUM(F2:F14)</f>
        <v>9185231</v>
      </c>
    </row>
    <row r="17" spans="1:3" x14ac:dyDescent="0.25">
      <c r="A17">
        <v>2022</v>
      </c>
      <c r="B17" t="s">
        <v>16</v>
      </c>
      <c r="C17" s="1">
        <f>B15+C15+D15+E15+F15</f>
        <v>156776700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Blane</dc:creator>
  <cp:lastModifiedBy>Ariel Miller</cp:lastModifiedBy>
  <dcterms:created xsi:type="dcterms:W3CDTF">2024-04-09T19:57:05Z</dcterms:created>
  <dcterms:modified xsi:type="dcterms:W3CDTF">2024-04-18T19:57:31Z</dcterms:modified>
</cp:coreProperties>
</file>