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 INFO\SURCHARGE\09-25\"/>
    </mc:Choice>
  </mc:AlternateContent>
  <xr:revisionPtr revIDLastSave="0" documentId="8_{7DC8DFDC-EF3B-4F08-819D-729A2FE7E47E}" xr6:coauthVersionLast="47" xr6:coauthVersionMax="47" xr10:uidLastSave="{00000000-0000-0000-0000-000000000000}"/>
  <bookViews>
    <workbookView xWindow="-120" yWindow="-120" windowWidth="29040" windowHeight="15840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F10" i="6"/>
  <c r="E23" i="6"/>
  <c r="D23" i="6"/>
  <c r="C23" i="6"/>
  <c r="B23" i="6"/>
  <c r="H10" i="6"/>
  <c r="G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G23" i="6" l="1"/>
  <c r="F23" i="6"/>
  <c r="H23" i="6"/>
  <c r="H23" i="5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<sst xmlns="http://schemas.openxmlformats.org/spreadsheetml/2006/main" count="185" uniqueCount="44">
  <si>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</si>
  <si>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</si>
  <si>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</si>
  <si>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</si>
  <si>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</si>
  <si>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</si>
  <si>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</si>
  <si>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</si>
  <si>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</si>
  <si>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</si>
  <si>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</si>
  <si>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</si>
  <si>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</si>
  <si>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</si>
  <si>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</si>
  <si>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</si>
  <si>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</si>
  <si>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</si>
  <si>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</si>
  <si>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</si>
  <si>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</si>
  <si>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</si>
  <si>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</si>
  <si>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</si>
  <si>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</si>
  <si>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</si>
  <si>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</si>
  <si>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</si>
  <si>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</si>
  <si>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</si>
  <si>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</si>
  <si>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</si>
  <si>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</si>
  <si>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</si>
  <si>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</si>
  <si>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</si>
  <si>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</si>
  <si>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</si>
  <si>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</si>
  <si>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</si>
  <si>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</si>
  <si>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</si>
  <si>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</si>
  <si>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August 31,2005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</si>
</sst>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" t="s">
        <v>41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42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5" customHeight="1" x14ac:dyDescent="0.2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5" customHeight="1" x14ac:dyDescent="0.2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5" customHeight="1" x14ac:dyDescent="0.2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5" customHeight="1" x14ac:dyDescent="0.2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/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workbookViewId="0">
      <selection activeCell="D10" sqref="D10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" t="s">
        <v>41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43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5" customHeight="1" x14ac:dyDescent="0.2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 t="shared" ref="F11:F21" si="0">D11-C11</f>
        <v>-4320.119999999999</v>
      </c>
      <c r="G11" s="19">
        <f t="shared" ref="G11:G21" si="1">E11-D11</f>
        <v>-9.930000000000291</v>
      </c>
      <c r="H11" s="19">
        <f t="shared" ref="H11:H21" si="2">C11-B11</f>
        <v>0</v>
      </c>
    </row>
    <row r="12" spans="1:8" ht="15.95" customHeight="1" x14ac:dyDescent="0.2">
      <c r="A12" s="5" t="s">
        <v>11</v>
      </c>
      <c r="B12" s="18">
        <v>28586.400000000001</v>
      </c>
      <c r="C12" s="18">
        <v>28586.400000000001</v>
      </c>
      <c r="D12" s="18">
        <v>25746.85</v>
      </c>
      <c r="E12" s="18">
        <v>25563.78</v>
      </c>
      <c r="F12" s="19">
        <f t="shared" si="0"/>
        <v>-2839.5500000000029</v>
      </c>
      <c r="G12" s="19">
        <f t="shared" si="1"/>
        <v>-183.06999999999971</v>
      </c>
      <c r="H12" s="19">
        <f t="shared" si="2"/>
        <v>0</v>
      </c>
    </row>
    <row r="13" spans="1:8" ht="15.95" customHeight="1" x14ac:dyDescent="0.2">
      <c r="A13" s="5" t="s">
        <v>12</v>
      </c>
      <c r="B13" s="18">
        <v>28799.68</v>
      </c>
      <c r="C13" s="18">
        <v>28799.68</v>
      </c>
      <c r="D13" s="18">
        <v>25787.77</v>
      </c>
      <c r="E13" s="18">
        <v>30007.7</v>
      </c>
      <c r="F13" s="19">
        <f t="shared" si="0"/>
        <v>-3011.91</v>
      </c>
      <c r="G13" s="19">
        <f t="shared" si="1"/>
        <v>4219.93</v>
      </c>
      <c r="H13" s="19">
        <f t="shared" si="2"/>
        <v>0</v>
      </c>
    </row>
    <row r="14" spans="1:8" ht="15.95" customHeight="1" x14ac:dyDescent="0.2">
      <c r="A14" s="5" t="s">
        <v>13</v>
      </c>
      <c r="B14" s="18">
        <v>28610.48</v>
      </c>
      <c r="C14" s="18">
        <v>28610.48</v>
      </c>
      <c r="D14" s="18">
        <v>26542.53</v>
      </c>
      <c r="E14" s="18">
        <v>24374.89</v>
      </c>
      <c r="F14" s="19">
        <f t="shared" si="0"/>
        <v>-2067.9500000000007</v>
      </c>
      <c r="G14" s="19">
        <f t="shared" si="1"/>
        <v>-2167.6399999999994</v>
      </c>
      <c r="H14" s="19">
        <f t="shared" si="2"/>
        <v>0</v>
      </c>
    </row>
    <row r="15" spans="1:8" ht="15.95" customHeight="1" x14ac:dyDescent="0.2">
      <c r="A15" s="5" t="s">
        <v>14</v>
      </c>
      <c r="B15" s="18">
        <v>28634.560000000001</v>
      </c>
      <c r="C15" s="18">
        <v>28634.560000000001</v>
      </c>
      <c r="D15" s="18">
        <v>25974.49</v>
      </c>
      <c r="E15" s="18">
        <v>24501.56</v>
      </c>
      <c r="F15" s="19">
        <f t="shared" si="0"/>
        <v>-2660.0699999999997</v>
      </c>
      <c r="G15" s="19">
        <f t="shared" si="1"/>
        <v>-1472.9300000000003</v>
      </c>
      <c r="H15" s="19">
        <f t="shared" si="2"/>
        <v>0</v>
      </c>
    </row>
    <row r="16" spans="1:8" ht="15.95" customHeight="1" x14ac:dyDescent="0.2">
      <c r="A16" s="5" t="s">
        <v>15</v>
      </c>
      <c r="B16" s="18">
        <v>28751.52</v>
      </c>
      <c r="C16" s="18">
        <v>28751.52</v>
      </c>
      <c r="D16" s="18">
        <v>26222.54</v>
      </c>
      <c r="E16" s="18">
        <v>28487.01</v>
      </c>
      <c r="F16" s="19">
        <f t="shared" si="0"/>
        <v>-2528.9799999999996</v>
      </c>
      <c r="G16" s="19">
        <f t="shared" si="1"/>
        <v>2264.4699999999975</v>
      </c>
      <c r="H16" s="19">
        <f t="shared" si="2"/>
        <v>0</v>
      </c>
    </row>
    <row r="17" spans="1:8" ht="15.95" customHeight="1" x14ac:dyDescent="0.2">
      <c r="A17" s="5" t="s">
        <v>16</v>
      </c>
      <c r="B17" s="18">
        <v>28694.76</v>
      </c>
      <c r="C17" s="18">
        <v>28694.76</v>
      </c>
      <c r="D17" s="18">
        <v>25911.21</v>
      </c>
      <c r="E17" s="18">
        <v>24596.76</v>
      </c>
      <c r="F17" s="19">
        <f t="shared" si="0"/>
        <v>-2783.5499999999993</v>
      </c>
      <c r="G17" s="19">
        <f t="shared" si="1"/>
        <v>-1314.4500000000007</v>
      </c>
      <c r="H17" s="19">
        <f t="shared" si="2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229429.08</v>
      </c>
      <c r="C23" s="4">
        <f>SUM(C9:C22)</f>
        <v>229429.08</v>
      </c>
      <c r="D23" s="4">
        <f t="shared" ref="D23:H23" si="3">SUM(D9:D22)</f>
        <v>207456.68</v>
      </c>
      <c r="E23" s="4">
        <f t="shared" si="3"/>
        <v>215624.07</v>
      </c>
      <c r="F23" s="4">
        <f t="shared" si="3"/>
        <v>-21972.399999999998</v>
      </c>
      <c r="G23" s="4">
        <f t="shared" si="3"/>
        <v>8167.3899999999994</v>
      </c>
      <c r="H23" s="4">
        <f t="shared" si="3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/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2025-09-23T19:28:08Z</cp:lastPrinted>
  <dcterms:created xsi:type="dcterms:W3CDTF">2022-04-01T11:37:55Z</dcterms:created>
  <dcterms:modified xsi:type="dcterms:W3CDTF">2025-09-23T20:08:00Z</dcterms:modified>
</cp:coreProperties>
</file>