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4\"/>
    </mc:Choice>
  </mc:AlternateContent>
  <xr:revisionPtr revIDLastSave="0" documentId="13_ncr:1_{C2FFB876-CEDF-4F65-90AE-A435238BAA25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Jan-24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8" l="1"/>
  <c r="E17" i="8"/>
  <c r="E31" i="9"/>
  <c r="E17" i="9"/>
  <c r="E31" i="10" l="1"/>
  <c r="E17" i="10"/>
  <c r="E31" i="11"/>
  <c r="E17" i="11" l="1"/>
  <c r="E17" i="12"/>
  <c r="E17" i="13"/>
  <c r="E31" i="14" l="1"/>
  <c r="C32" i="14" s="1"/>
  <c r="E27" i="14"/>
  <c r="E17" i="14"/>
  <c r="E24" i="14" s="1"/>
  <c r="E27" i="1"/>
  <c r="E17" i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<sst xmlns="http://schemas.openxmlformats.org/spreadsheetml/2006/main" count="508" uniqueCount="79">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</sst>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68304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52150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120454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46517+3341</f>
        <v>49858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5470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493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5437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2457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63715</v>
      </c>
      <c r="F24" s="29">
        <f>E24/E14</f>
        <v>0.52895711225862152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936+4802</f>
        <v>5738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5397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24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2489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13648</v>
      </c>
      <c r="F33" s="29">
        <f>E33/E14</f>
        <v>0.11330466402112009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41395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108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43091</v>
      </c>
      <c r="F41" s="29">
        <f>E41/E14</f>
        <v>0.35773822372025837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0.35773822372025837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+'Jan-24'!E7</f>
        <v>2024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6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9" zoomScaleNormal="100" zoomScaleSheetLayoutView="10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+'Jan-24'!C5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+'Jan-24'!E7</f>
        <v>2024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+'Jan-24'!E46*100</f>
        <v>35.77382237202584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12.766752919646986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23.931012868979295</v>
      </c>
      <c r="F16" s="65"/>
    </row>
    <row r="17" spans="1:6" x14ac:dyDescent="0.25">
      <c r="A17" s="1"/>
      <c r="B17" s="62" t="s">
        <v>43</v>
      </c>
      <c r="C17" s="63"/>
      <c r="D17" s="63"/>
      <c r="E17" s="64">
        <f>Apr!E46*100</f>
        <v>19.879847078099399</v>
      </c>
      <c r="F17" s="65"/>
    </row>
    <row r="18" spans="1:6" x14ac:dyDescent="0.25">
      <c r="A18" s="1"/>
      <c r="B18" s="62" t="s">
        <v>44</v>
      </c>
      <c r="C18" s="63"/>
      <c r="D18" s="63"/>
      <c r="E18" s="64">
        <f>May!E46*100</f>
        <v>30.371133832556531</v>
      </c>
      <c r="F18" s="65"/>
    </row>
    <row r="19" spans="1:6" x14ac:dyDescent="0.25">
      <c r="A19" s="1"/>
      <c r="B19" s="62" t="s">
        <v>45</v>
      </c>
      <c r="C19" s="63"/>
      <c r="D19" s="63"/>
      <c r="E19" s="64">
        <f>June!E46*100</f>
        <v>23.733162283515075</v>
      </c>
      <c r="F19" s="65"/>
    </row>
    <row r="20" spans="1:6" x14ac:dyDescent="0.25">
      <c r="A20" s="1"/>
      <c r="B20" s="62" t="s">
        <v>46</v>
      </c>
      <c r="C20" s="63"/>
      <c r="D20" s="63"/>
      <c r="E20" s="64">
        <f>July!E46*100</f>
        <v>28.804723701500794</v>
      </c>
      <c r="F20" s="65"/>
    </row>
    <row r="21" spans="1:6" x14ac:dyDescent="0.25">
      <c r="A21" s="1"/>
      <c r="B21" s="62" t="s">
        <v>47</v>
      </c>
      <c r="C21" s="63"/>
      <c r="D21" s="63"/>
      <c r="E21" s="64">
        <f>Aug!E46*100</f>
        <v>24.576332234768671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(('Jan-24'!E41+Feb!E41+Mar!E41+Apr!E41+May!E41+June!E41+July!E41+Aug!E41+Sep!E41+Oct!E41+Nov!E41+Dec!E41)/('Jan-24'!E14+Feb!E14+ Mar!E14+Apr!E14+May!E14+June!E14+July!E14+Aug!E14+Sep!E14+Oct!E14+Nov!E14+Dec!E14))*100</f>
        <v>25.311139552913218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61098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40541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58556+1825</f>
        <v>60381</v>
      </c>
    </row>
    <row r="18" spans="1:6" x14ac:dyDescent="0.25">
      <c r="A18" s="6">
        <v>8</v>
      </c>
      <c r="B18" s="39" t="s">
        <v>15</v>
      </c>
      <c r="C18" s="40"/>
      <c r="D18" s="40"/>
      <c r="E18" s="25">
        <v>7042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692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4371+397</f>
        <v>4768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4936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2" zoomScaleNormal="100" zoomScaleSheetLayoutView="100" workbookViewId="0">
      <selection activeCell="E30" sqref="E30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63008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39098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43923+1705</f>
        <v>45628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5675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647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4631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5062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59310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41395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100705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42326+2768</f>
        <v>45094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5385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188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4585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57415</v>
      </c>
      <c r="F24" s="29">
        <f>E24/E14</f>
        <v>0.57013057941512335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15329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6158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78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1705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23270</v>
      </c>
      <c r="F33" s="29">
        <f>E33/E14</f>
        <v>0.23107094980388262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810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19111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99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20020</v>
      </c>
      <c r="F41" s="29">
        <f>E41/E14</f>
        <v>0.198798470780994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0.198798470780994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65409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44228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109637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45203+1731</f>
        <v>46934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5516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4666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2245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60134</v>
      </c>
      <c r="F24" s="29">
        <f>E24/E14</f>
        <v>0.5484827202495508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v>5484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8639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25+1994</f>
        <v>2019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16205</v>
      </c>
      <c r="F33" s="29">
        <f>E33/E14</f>
        <v>0.14780594142488393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1541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30767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990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33298</v>
      </c>
      <c r="F41" s="29">
        <f>E41/E14</f>
        <v>0.30371133832556529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0.30371133832556529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64661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46028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110689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52581+1322</f>
        <v>53903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6185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782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4824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2307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68001</v>
      </c>
      <c r="F24" s="29">
        <f>E24/E14</f>
        <v>0.61434288863392028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4777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9450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53+2058</f>
        <v>2111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16418</v>
      </c>
      <c r="F33" s="29">
        <f>E33/E14</f>
        <v>0.148325488530929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1995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24157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118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26270</v>
      </c>
      <c r="F41" s="29">
        <f>E41/E14</f>
        <v>0.23733162283515075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0.23733162283515075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21" zoomScale="90" zoomScaleNormal="100" zoomScaleSheetLayoutView="9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65739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49933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115672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50337+1566</f>
        <v>51903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6126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638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4983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2268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65918</v>
      </c>
      <c r="F24" s="29">
        <f>E24/E14</f>
        <v>0.56986997717684484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5828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6783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19+3639+81</f>
        <v>3739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16435</v>
      </c>
      <c r="F33" s="29">
        <f>E33/E14</f>
        <v>0.14208278580814718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100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33167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52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33319</v>
      </c>
      <c r="F41" s="29">
        <f>E41/E14</f>
        <v>0.28804723701500795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0.28804723701500795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tabSelected="1"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66359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44695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111054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49504+1760</f>
        <v>51264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5922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626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5301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2098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65211</v>
      </c>
      <c r="F24" s="29">
        <f>E24/E14</f>
        <v>0.58720082122210815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6163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7296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61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40+2+4988</f>
        <v>5030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18550</v>
      </c>
      <c r="F33" s="29">
        <f>E33/E14</f>
        <v>0.16703585643020513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718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26351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27293</v>
      </c>
      <c r="F41" s="29">
        <f>E41/E14</f>
        <v>0.24576332234768672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0.24576332234768672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1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Jan-24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2024-08-19T19:10:02Z</cp:lastPrinted>
  <dcterms:created xsi:type="dcterms:W3CDTF">2009-10-30T17:08:42Z</dcterms:created>
  <dcterms:modified xsi:type="dcterms:W3CDTF">2024-09-20T14:14:33Z</dcterms:modified>
</cp:coreProperties>
</file>