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untainwaterdistrictky-my.sharepoint.com/personal/chatfield_mtwater_org1/Documents/"/>
    </mc:Choice>
  </mc:AlternateContent>
  <xr:revisionPtr revIDLastSave="15" documentId="8_{06991C1C-4B13-4C12-B379-258C85038056}" xr6:coauthVersionLast="47" xr6:coauthVersionMax="47" xr10:uidLastSave="{1807C231-4CA8-4003-A5A4-7B2379403DEB}"/>
  <bookViews>
    <workbookView xWindow="-108" yWindow="-108" windowWidth="23256" windowHeight="12456" activeTab="5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  <sheet name="202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" l="1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<sst xmlns="http://schemas.openxmlformats.org/spreadsheetml/2006/main" count="222" uniqueCount="45">
  <si>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</si>
  <si>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</si>
  <si>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</si>
  <si>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</si>
  <si>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</si>
  <si>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</si>
  <si>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</si>
  <si>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</si>
  <si>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</si>
  <si>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</si>
  <si>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</si>
  <si>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</si>
  <si>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</si>
  <si>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</si>
  <si>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</si>
  <si>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</si>
  <si>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</si>
  <si>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</si>
  <si>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</si>
  <si>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</si>
  <si>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</si>
  <si>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</si>
  <si>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</si>
  <si>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</si>
  <si>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</si>
  <si>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</si>
  <si>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</si>
  <si>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</si>
  <si>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</si>
  <si>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</si>
  <si>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</si>
  <si>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</si>
  <si>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</si>
  <si>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</si>
  <si>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</si>
  <si>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</si>
  <si>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</si>
  <si>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</si>
  <si>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</si>
  <si>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</si>
  <si>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</si>
  <si>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</si>
  <si>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</si>
  <si>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December 2025</t>
  </si>
  <si>
    <t>Month Ended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</si>
</sst>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40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42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" customHeight="1" x14ac:dyDescent="0.25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" customHeight="1" x14ac:dyDescent="0.25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" customHeight="1" x14ac:dyDescent="0.25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" customHeight="1" x14ac:dyDescent="0.25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" customHeight="1" x14ac:dyDescent="0.25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" customHeight="1" x14ac:dyDescent="0.25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opLeftCell="A3" workbookViewId="0">
      <selection activeCell="F10" sqref="F10:H21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43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" customHeight="1" x14ac:dyDescent="0.25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" customHeight="1" x14ac:dyDescent="0.25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" customHeight="1" x14ac:dyDescent="0.25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" customHeight="1" x14ac:dyDescent="0.25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" customHeight="1" x14ac:dyDescent="0.25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" customHeight="1" x14ac:dyDescent="0.25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" customHeight="1" x14ac:dyDescent="0.25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" customHeight="1" x14ac:dyDescent="0.25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" customHeight="1" x14ac:dyDescent="0.25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" customHeight="1" x14ac:dyDescent="0.25">
      <c r="A20" s="5" t="s">
        <v>6</v>
      </c>
      <c r="B20" s="18">
        <v>28584.68</v>
      </c>
      <c r="C20" s="18">
        <v>28584.68</v>
      </c>
      <c r="D20" s="18">
        <v>23673.71</v>
      </c>
      <c r="E20" s="18">
        <v>21155.05</v>
      </c>
      <c r="F20" s="19">
        <f t="shared" si="0"/>
        <v>-4910.9700000000012</v>
      </c>
      <c r="G20" s="19">
        <f t="shared" si="1"/>
        <v>-2518.66</v>
      </c>
      <c r="H20" s="19">
        <f t="shared" si="2"/>
        <v>0</v>
      </c>
    </row>
    <row r="21" spans="1:8" ht="15.9" customHeight="1" x14ac:dyDescent="0.25">
      <c r="A21" s="5" t="s">
        <v>7</v>
      </c>
      <c r="B21" s="18">
        <v>28639.72</v>
      </c>
      <c r="C21" s="18">
        <v>28639.72</v>
      </c>
      <c r="D21" s="18">
        <v>27829.4</v>
      </c>
      <c r="E21" s="18">
        <v>25478.18</v>
      </c>
      <c r="F21" s="19">
        <f t="shared" si="0"/>
        <v>-810.31999999999971</v>
      </c>
      <c r="G21" s="19">
        <f t="shared" si="1"/>
        <v>-2351.2200000000012</v>
      </c>
      <c r="H21" s="19">
        <f t="shared" si="2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344125.55999999994</v>
      </c>
      <c r="C23" s="4">
        <f>SUM(C9:C22)</f>
        <v>344125.55999999994</v>
      </c>
      <c r="D23" s="4">
        <f t="shared" ref="D23:H23" si="3">SUM(D9:D22)</f>
        <v>312050.96000000002</v>
      </c>
      <c r="E23" s="4">
        <f t="shared" si="3"/>
        <v>310857.42</v>
      </c>
      <c r="F23" s="4">
        <f t="shared" si="3"/>
        <v>-32074.600000000002</v>
      </c>
      <c r="G23" s="4">
        <f t="shared" si="3"/>
        <v>-1193.5399999999972</v>
      </c>
      <c r="H23" s="4">
        <f t="shared" si="3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8D74-AE47-4B3E-B133-E38C820F2F6F}">
  <sheetPr transitionEvaluation="1" transitionEntry="1">
    <pageSetUpPr fitToPage="1"/>
  </sheetPr>
  <dimension ref="A2:H35"/>
  <sheetViews>
    <sheetView showGridLines="0" tabSelected="1" topLeftCell="A6" workbookViewId="0">
      <selection activeCell="C6" sqref="C6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44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28610.48</v>
      </c>
      <c r="C10" s="18">
        <v>28610.48</v>
      </c>
      <c r="D10" s="18">
        <v>26429.23</v>
      </c>
      <c r="E10" s="18">
        <v>28686.46</v>
      </c>
      <c r="F10" s="19">
        <f>D10-C10</f>
        <v>-2181.25</v>
      </c>
      <c r="G10" s="19">
        <f>E10-D10</f>
        <v>2257.2299999999996</v>
      </c>
      <c r="H10" s="19">
        <f>C10-B10</f>
        <v>0</v>
      </c>
    </row>
    <row r="11" spans="1:8" ht="15.9" customHeight="1" x14ac:dyDescent="0.25">
      <c r="A11" s="5" t="s">
        <v>10</v>
      </c>
      <c r="B11" s="18">
        <v>28550.28</v>
      </c>
      <c r="C11" s="18">
        <v>28550.28</v>
      </c>
      <c r="D11" s="18">
        <v>24496.61</v>
      </c>
      <c r="E11" s="18">
        <v>29212.22</v>
      </c>
      <c r="F11" s="19">
        <f t="shared" ref="F11:G21" si="0">D11-C11</f>
        <v>-4053.6699999999983</v>
      </c>
      <c r="G11" s="19">
        <f t="shared" si="0"/>
        <v>4715.6100000000006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28638</v>
      </c>
      <c r="C12" s="18">
        <v>28638</v>
      </c>
      <c r="D12" s="18">
        <v>23446.99</v>
      </c>
      <c r="E12" s="18">
        <v>21303.42</v>
      </c>
      <c r="F12" s="19">
        <f t="shared" si="0"/>
        <v>-5191.0099999999984</v>
      </c>
      <c r="G12" s="19">
        <f t="shared" si="0"/>
        <v>-2143.5700000000033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28703.360000000001</v>
      </c>
      <c r="C13" s="18">
        <v>28703.360000000001</v>
      </c>
      <c r="D13" s="18">
        <v>28403.59</v>
      </c>
      <c r="E13" s="18">
        <v>29306.080000000002</v>
      </c>
      <c r="F13" s="19">
        <f t="shared" si="0"/>
        <v>-299.77000000000044</v>
      </c>
      <c r="G13" s="19">
        <f t="shared" si="0"/>
        <v>902.4900000000016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28665.200000000001</v>
      </c>
      <c r="C14" s="18">
        <v>28655.200000000001</v>
      </c>
      <c r="D14" s="18">
        <v>25788.75</v>
      </c>
      <c r="E14" s="18">
        <v>24971.52</v>
      </c>
      <c r="F14" s="19">
        <f t="shared" si="0"/>
        <v>-2866.4500000000007</v>
      </c>
      <c r="G14" s="19">
        <f t="shared" si="0"/>
        <v>-817.22999999999956</v>
      </c>
      <c r="H14" s="19">
        <f t="shared" si="1"/>
        <v>-10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/>
      <c r="C23" s="4"/>
      <c r="D23" s="4"/>
      <c r="E23" s="4"/>
      <c r="F23" s="4"/>
      <c r="G23" s="4"/>
      <c r="H23" s="4"/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pdf</vt:lpstr>
      <vt:lpstr>ExcelTemplate</vt:lpstr>
      <vt:lpstr>ExcelTemplate (2)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Carrie Hatfield</cp:lastModifiedBy>
  <cp:lastPrinted>2026-01-29T17:11:52Z</cp:lastPrinted>
  <dcterms:created xsi:type="dcterms:W3CDTF">2022-04-01T11:37:55Z</dcterms:created>
  <dcterms:modified xsi:type="dcterms:W3CDTF">2026-06-26T20:18:54Z</dcterms:modified>
</cp:coreProperties>
</file>