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8595\Desktop\KRWA\Ratlesnake Ridge WD\RRWD Response RFI 2\"/>
    </mc:Choice>
  </mc:AlternateContent>
  <xr:revisionPtr revIDLastSave="0" documentId="13_ncr:1_{EB4A27FD-A088-4B4D-8A6B-A0F9D09A1DB0}" xr6:coauthVersionLast="47" xr6:coauthVersionMax="47" xr10:uidLastSave="{00000000-0000-0000-0000-000000000000}"/>
  <bookViews>
    <workbookView xWindow="-110" yWindow="-110" windowWidth="19420" windowHeight="10300" xr2:uid="{1E5204B9-E270-4F1F-9E8D-E4D62E8FE4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J44" i="1" s="1"/>
  <c r="G44" i="1"/>
</calcChain>
</file>

<file path=xl/sharedStrings.xml><?xml version="1.0" encoding="utf-8"?>
<sst xmlns="http://schemas.openxmlformats.org/spreadsheetml/2006/main" count="111" uniqueCount="98">
  <si>
    <t>RATTELSNAKE RIDGE WD ADJUSTMENT JOURNAL</t>
  </si>
  <si>
    <t>Code</t>
  </si>
  <si>
    <t>Miscellaneous service revenues</t>
  </si>
  <si>
    <t>Debit</t>
  </si>
  <si>
    <t>Credit</t>
  </si>
  <si>
    <t>Notes</t>
  </si>
  <si>
    <t>F</t>
  </si>
  <si>
    <t xml:space="preserve">Termination Charge </t>
  </si>
  <si>
    <t>G</t>
  </si>
  <si>
    <t>Reconnection Charge</t>
  </si>
  <si>
    <t>I</t>
  </si>
  <si>
    <t>Return Check Charge</t>
  </si>
  <si>
    <t>IV</t>
  </si>
  <si>
    <t>Investigation Fee</t>
  </si>
  <si>
    <t>RF</t>
  </si>
  <si>
    <t>Fee for reject\return Invoice closed</t>
  </si>
  <si>
    <t>V</t>
  </si>
  <si>
    <t>Service Charge</t>
  </si>
  <si>
    <t>Y</t>
  </si>
  <si>
    <t>After Hours Connection Charge</t>
  </si>
  <si>
    <t>J</t>
  </si>
  <si>
    <t>Replaced meter</t>
  </si>
  <si>
    <t>K</t>
  </si>
  <si>
    <t>Posted to wrong account</t>
  </si>
  <si>
    <t>LA</t>
  </si>
  <si>
    <t>leak Adjustment</t>
  </si>
  <si>
    <t>Utility changed leak adjustment code to LA (Two codes for leak adjustments)</t>
  </si>
  <si>
    <t>LF</t>
  </si>
  <si>
    <t>Late Fee</t>
  </si>
  <si>
    <t xml:space="preserve">corrected late fee payments </t>
  </si>
  <si>
    <t>M</t>
  </si>
  <si>
    <t>Deposit/overpay Refund</t>
  </si>
  <si>
    <t>O</t>
  </si>
  <si>
    <t>Bad Regulator</t>
  </si>
  <si>
    <t>ON</t>
  </si>
  <si>
    <t>Leak on District side</t>
  </si>
  <si>
    <t>PE</t>
  </si>
  <si>
    <t>Posting Error</t>
  </si>
  <si>
    <t>PR</t>
  </si>
  <si>
    <t>Penalty reversal</t>
  </si>
  <si>
    <t>Fee for reject/return Invoice cloud</t>
  </si>
  <si>
    <t>RJ</t>
  </si>
  <si>
    <t>Reject\return pymt from Invoice cloud</t>
  </si>
  <si>
    <t>S</t>
  </si>
  <si>
    <t>Water Theft</t>
  </si>
  <si>
    <t>ST</t>
  </si>
  <si>
    <t>Stuck meter</t>
  </si>
  <si>
    <t>T</t>
  </si>
  <si>
    <t>Misc</t>
  </si>
  <si>
    <t>WA</t>
  </si>
  <si>
    <t>Adj. Empl. Water credit</t>
  </si>
  <si>
    <t>WO</t>
  </si>
  <si>
    <t>Wrote Off</t>
  </si>
  <si>
    <t>After hrs reconnect</t>
  </si>
  <si>
    <t xml:space="preserve">Z </t>
  </si>
  <si>
    <t>O usage</t>
  </si>
  <si>
    <t>Z1</t>
  </si>
  <si>
    <t>Correct offsetting debets &amp; credits</t>
  </si>
  <si>
    <t xml:space="preserve">A </t>
  </si>
  <si>
    <t xml:space="preserve">Leak A </t>
  </si>
  <si>
    <t>Utility previous Leak adjustment code (Two codes for leak adjustments)</t>
  </si>
  <si>
    <t>AM</t>
  </si>
  <si>
    <t>Army mishap</t>
  </si>
  <si>
    <t>B</t>
  </si>
  <si>
    <t>Misread  B</t>
  </si>
  <si>
    <t>C</t>
  </si>
  <si>
    <t>Billing C</t>
  </si>
  <si>
    <t>D</t>
  </si>
  <si>
    <t>Estimated HI</t>
  </si>
  <si>
    <t>E</t>
  </si>
  <si>
    <t>Past Mark E</t>
  </si>
  <si>
    <t>EL</t>
  </si>
  <si>
    <t>Estimated Low</t>
  </si>
  <si>
    <t>GP</t>
  </si>
  <si>
    <t>Posting error</t>
  </si>
  <si>
    <t>H</t>
  </si>
  <si>
    <t>Deposit Refund</t>
  </si>
  <si>
    <t>TOTALS</t>
  </si>
  <si>
    <t>recurring</t>
  </si>
  <si>
    <t>reccuring</t>
  </si>
  <si>
    <t xml:space="preserve">this is very rare should only happen if someone request a receck </t>
  </si>
  <si>
    <t>nonoccuring</t>
  </si>
  <si>
    <t>will vary monthly</t>
  </si>
  <si>
    <t xml:space="preserve">non reccuring </t>
  </si>
  <si>
    <t>due to human error</t>
  </si>
  <si>
    <t>non reccuring</t>
  </si>
  <si>
    <t>non reccuring RRWD no longer gives adj for this</t>
  </si>
  <si>
    <t xml:space="preserve">this will happen from time to time </t>
  </si>
  <si>
    <t>this will happen each month if payment is postmarked prior to 10th</t>
  </si>
  <si>
    <t xml:space="preserve">recurring </t>
  </si>
  <si>
    <t xml:space="preserve">this happens from time to time </t>
  </si>
  <si>
    <t xml:space="preserve">every adj should have a label from here on out </t>
  </si>
  <si>
    <t>nonrecurring</t>
  </si>
  <si>
    <t>nonrecurring due to new meters unstalled</t>
  </si>
  <si>
    <t xml:space="preserve">nonrecurring </t>
  </si>
  <si>
    <t>nonrecurring due to new meters</t>
  </si>
  <si>
    <t>nonecurring RRWD no longer take deposits</t>
  </si>
  <si>
    <t>army billing true up nonrecurring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</si>
</sst>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2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Fill="1"/>
    <xf numFmtId="43" fontId="0" fillId="0" borderId="1" xfId="1" applyFont="1" applyBorder="1"/>
    <xf numFmtId="43" fontId="0" fillId="0" borderId="0" xfId="0" applyNumberForma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D272-2778-4989-AE4B-C6353A2AA4FA}">
  <dimension ref="B3:K44"/>
  <sheetViews>
    <sheetView tabSelected="1" topLeftCell="B29" workbookViewId="0">
      <selection activeCell="B36" sqref="B36"/>
    </sheetView>
  </sheetViews>
  <sheetFormatPr defaultRowHeight="14.5" x14ac:dyDescent="0.35"/>
  <cols>
    <col min="3" max="3" width="35.26953125" bestFit="1" customWidth="1"/>
    <col min="7" max="7" width="10.1796875" bestFit="1" customWidth="1"/>
    <col min="8" max="8" width="11.1796875" bestFit="1" customWidth="1"/>
    <col min="10" max="10" width="11.81640625" bestFit="1" customWidth="1"/>
    <col min="11" max="11" width="77.1796875" bestFit="1" customWidth="1"/>
  </cols>
  <sheetData>
    <row r="3" spans="2:11" x14ac:dyDescent="0.35">
      <c r="B3" t="s">
        <v>0</v>
      </c>
    </row>
    <row r="5" spans="2:11" ht="15.5" x14ac:dyDescent="0.35">
      <c r="B5" s="1" t="s">
        <v>1</v>
      </c>
      <c r="C5" s="2" t="s">
        <v>2</v>
      </c>
      <c r="G5" s="1" t="s">
        <v>3</v>
      </c>
      <c r="H5" s="1" t="s">
        <v>4</v>
      </c>
      <c r="K5" s="1" t="s">
        <v>5</v>
      </c>
    </row>
    <row r="6" spans="2:11" ht="15.5" x14ac:dyDescent="0.35">
      <c r="B6" s="3" t="s">
        <v>6</v>
      </c>
      <c r="C6" t="s">
        <v>7</v>
      </c>
      <c r="G6" s="4">
        <v>26280</v>
      </c>
      <c r="I6" s="4"/>
      <c r="K6" s="11" t="s">
        <v>78</v>
      </c>
    </row>
    <row r="7" spans="2:11" ht="15.5" x14ac:dyDescent="0.35">
      <c r="B7" s="3" t="s">
        <v>8</v>
      </c>
      <c r="C7" t="s">
        <v>9</v>
      </c>
      <c r="G7" s="5">
        <v>1755</v>
      </c>
      <c r="I7" s="5"/>
      <c r="K7" s="11" t="s">
        <v>78</v>
      </c>
    </row>
    <row r="8" spans="2:11" ht="15.5" x14ac:dyDescent="0.35">
      <c r="B8" s="6" t="s">
        <v>10</v>
      </c>
      <c r="C8" t="s">
        <v>11</v>
      </c>
      <c r="G8" s="5">
        <v>958.62</v>
      </c>
      <c r="I8" s="5"/>
      <c r="K8" s="11" t="s">
        <v>79</v>
      </c>
    </row>
    <row r="9" spans="2:11" ht="15.5" x14ac:dyDescent="0.35">
      <c r="B9" s="6" t="s">
        <v>12</v>
      </c>
      <c r="C9" s="7" t="s">
        <v>13</v>
      </c>
      <c r="G9" s="5">
        <v>110</v>
      </c>
      <c r="H9" s="5">
        <v>55</v>
      </c>
      <c r="I9" s="5"/>
      <c r="K9" s="11" t="s">
        <v>80</v>
      </c>
    </row>
    <row r="10" spans="2:11" ht="15.5" x14ac:dyDescent="0.35">
      <c r="B10" s="3" t="s">
        <v>14</v>
      </c>
      <c r="C10" s="7" t="s">
        <v>15</v>
      </c>
      <c r="G10" s="5"/>
      <c r="H10" s="5">
        <v>1558.78</v>
      </c>
      <c r="I10" s="5"/>
      <c r="K10" s="11" t="s">
        <v>81</v>
      </c>
    </row>
    <row r="11" spans="2:11" ht="15.5" x14ac:dyDescent="0.35">
      <c r="B11" s="3" t="s">
        <v>16</v>
      </c>
      <c r="C11" s="7" t="s">
        <v>17</v>
      </c>
      <c r="G11" s="5">
        <v>675</v>
      </c>
      <c r="H11" s="5"/>
      <c r="I11" s="5"/>
      <c r="K11" s="11" t="s">
        <v>82</v>
      </c>
    </row>
    <row r="12" spans="2:11" ht="15.5" x14ac:dyDescent="0.35">
      <c r="B12" s="3" t="s">
        <v>18</v>
      </c>
      <c r="C12" s="7" t="s">
        <v>19</v>
      </c>
      <c r="G12" s="5"/>
      <c r="H12" s="5">
        <v>55</v>
      </c>
      <c r="I12" s="5"/>
      <c r="K12" s="11" t="s">
        <v>82</v>
      </c>
    </row>
    <row r="13" spans="2:11" ht="15.5" x14ac:dyDescent="0.35">
      <c r="B13" s="6"/>
      <c r="G13" s="5"/>
      <c r="H13" s="5"/>
      <c r="I13" s="5"/>
      <c r="K13" s="11"/>
    </row>
    <row r="14" spans="2:11" ht="15.5" x14ac:dyDescent="0.35">
      <c r="B14" s="3" t="s">
        <v>20</v>
      </c>
      <c r="C14" t="s">
        <v>21</v>
      </c>
      <c r="G14" s="5"/>
      <c r="H14" s="5">
        <v>5820.11</v>
      </c>
      <c r="I14" s="5"/>
      <c r="K14" s="11" t="s">
        <v>83</v>
      </c>
    </row>
    <row r="15" spans="2:11" ht="15.5" x14ac:dyDescent="0.35">
      <c r="B15" s="3" t="s">
        <v>22</v>
      </c>
      <c r="C15" t="s">
        <v>23</v>
      </c>
      <c r="G15" s="5">
        <v>603.51</v>
      </c>
      <c r="H15" s="5">
        <v>509.42</v>
      </c>
      <c r="I15" s="5"/>
      <c r="K15" s="11" t="s">
        <v>84</v>
      </c>
    </row>
    <row r="16" spans="2:11" ht="15.5" x14ac:dyDescent="0.35">
      <c r="B16" s="3" t="s">
        <v>24</v>
      </c>
      <c r="C16" t="s">
        <v>25</v>
      </c>
      <c r="G16" s="5"/>
      <c r="H16" s="5">
        <v>20638.38</v>
      </c>
      <c r="I16" s="8"/>
      <c r="J16" s="5">
        <v>20638.38</v>
      </c>
      <c r="K16" s="11" t="s">
        <v>26</v>
      </c>
    </row>
    <row r="17" spans="2:11" ht="15.5" x14ac:dyDescent="0.35">
      <c r="B17" s="3" t="s">
        <v>27</v>
      </c>
      <c r="C17" t="s">
        <v>28</v>
      </c>
      <c r="G17" s="5">
        <v>1.93</v>
      </c>
      <c r="H17" s="5">
        <v>11669.13</v>
      </c>
      <c r="I17" s="5"/>
      <c r="K17" s="7" t="s">
        <v>29</v>
      </c>
    </row>
    <row r="18" spans="2:11" ht="15.5" x14ac:dyDescent="0.35">
      <c r="B18" s="3" t="s">
        <v>30</v>
      </c>
      <c r="C18" t="s">
        <v>31</v>
      </c>
      <c r="G18" s="5">
        <v>753.25</v>
      </c>
      <c r="H18" s="5"/>
      <c r="I18" s="5"/>
      <c r="K18" s="7" t="s">
        <v>85</v>
      </c>
    </row>
    <row r="19" spans="2:11" ht="15.5" x14ac:dyDescent="0.35">
      <c r="B19" s="3" t="s">
        <v>32</v>
      </c>
      <c r="C19" t="s">
        <v>33</v>
      </c>
      <c r="G19" s="5"/>
      <c r="H19" s="5">
        <v>1886.53</v>
      </c>
      <c r="I19" s="8"/>
      <c r="K19" s="7" t="s">
        <v>86</v>
      </c>
    </row>
    <row r="20" spans="2:11" ht="15.5" x14ac:dyDescent="0.35">
      <c r="B20" s="3" t="s">
        <v>34</v>
      </c>
      <c r="C20" s="7" t="s">
        <v>35</v>
      </c>
      <c r="G20" s="5"/>
      <c r="H20" s="5">
        <v>1415.48</v>
      </c>
      <c r="I20" s="8"/>
      <c r="K20" s="7" t="s">
        <v>87</v>
      </c>
    </row>
    <row r="21" spans="2:11" ht="15.5" x14ac:dyDescent="0.35">
      <c r="B21" s="3" t="s">
        <v>36</v>
      </c>
      <c r="C21" t="s">
        <v>37</v>
      </c>
      <c r="G21" s="5">
        <v>278.56</v>
      </c>
      <c r="H21" s="5">
        <v>362.09</v>
      </c>
      <c r="I21" s="8"/>
      <c r="K21" s="7" t="s">
        <v>84</v>
      </c>
    </row>
    <row r="22" spans="2:11" ht="15.5" x14ac:dyDescent="0.35">
      <c r="B22" s="3" t="s">
        <v>38</v>
      </c>
      <c r="C22" t="s">
        <v>39</v>
      </c>
      <c r="G22" s="5"/>
      <c r="H22" s="5"/>
      <c r="I22" s="8"/>
      <c r="K22" s="7" t="s">
        <v>88</v>
      </c>
    </row>
    <row r="23" spans="2:11" ht="15.5" x14ac:dyDescent="0.35">
      <c r="B23" s="3" t="s">
        <v>14</v>
      </c>
      <c r="C23" t="s">
        <v>40</v>
      </c>
      <c r="G23" s="5">
        <v>1558.78</v>
      </c>
      <c r="H23" s="5"/>
      <c r="I23" s="8"/>
      <c r="K23" s="7" t="s">
        <v>89</v>
      </c>
    </row>
    <row r="24" spans="2:11" ht="15.5" x14ac:dyDescent="0.35">
      <c r="B24" s="3" t="s">
        <v>41</v>
      </c>
      <c r="C24" t="s">
        <v>42</v>
      </c>
      <c r="G24" s="5">
        <v>7100.84</v>
      </c>
      <c r="H24" s="5"/>
      <c r="I24" s="8"/>
      <c r="K24" s="7" t="s">
        <v>89</v>
      </c>
    </row>
    <row r="25" spans="2:11" ht="15.5" x14ac:dyDescent="0.35">
      <c r="B25" s="3" t="s">
        <v>43</v>
      </c>
      <c r="C25" t="s">
        <v>44</v>
      </c>
      <c r="G25" s="5">
        <v>3341.43</v>
      </c>
      <c r="H25" s="5"/>
      <c r="I25" s="8"/>
      <c r="K25" s="7" t="s">
        <v>90</v>
      </c>
    </row>
    <row r="26" spans="2:11" ht="15.5" x14ac:dyDescent="0.35">
      <c r="B26" s="3" t="s">
        <v>45</v>
      </c>
      <c r="C26" t="s">
        <v>46</v>
      </c>
      <c r="G26" s="5">
        <v>36.86</v>
      </c>
      <c r="H26" s="5"/>
      <c r="I26" s="8"/>
      <c r="K26" s="7" t="s">
        <v>85</v>
      </c>
    </row>
    <row r="27" spans="2:11" ht="15.5" x14ac:dyDescent="0.35">
      <c r="B27" s="3" t="s">
        <v>47</v>
      </c>
      <c r="C27" t="s">
        <v>48</v>
      </c>
      <c r="G27" s="5">
        <v>651.64</v>
      </c>
      <c r="H27" s="8">
        <v>6018.23</v>
      </c>
      <c r="I27" s="8"/>
      <c r="K27" s="7" t="s">
        <v>91</v>
      </c>
    </row>
    <row r="28" spans="2:11" ht="15.5" x14ac:dyDescent="0.35">
      <c r="B28" s="3" t="s">
        <v>16</v>
      </c>
      <c r="C28" t="s">
        <v>17</v>
      </c>
      <c r="G28" s="5">
        <v>675</v>
      </c>
      <c r="H28" s="5"/>
      <c r="I28" s="5"/>
      <c r="K28" s="11"/>
    </row>
    <row r="29" spans="2:11" ht="15.5" x14ac:dyDescent="0.35">
      <c r="B29" s="3" t="s">
        <v>49</v>
      </c>
      <c r="C29" t="s">
        <v>50</v>
      </c>
      <c r="G29" s="5"/>
      <c r="H29" s="5">
        <v>3855.73</v>
      </c>
      <c r="I29" s="5"/>
      <c r="K29" s="11" t="s">
        <v>78</v>
      </c>
    </row>
    <row r="30" spans="2:11" ht="15.5" x14ac:dyDescent="0.35">
      <c r="B30" s="3" t="s">
        <v>51</v>
      </c>
      <c r="C30" t="s">
        <v>52</v>
      </c>
      <c r="G30" s="5"/>
      <c r="H30" s="5">
        <v>123.19</v>
      </c>
      <c r="I30" s="5"/>
      <c r="K30" s="11" t="s">
        <v>92</v>
      </c>
    </row>
    <row r="31" spans="2:11" ht="15.5" x14ac:dyDescent="0.35">
      <c r="B31" s="3" t="s">
        <v>18</v>
      </c>
      <c r="C31" t="s">
        <v>53</v>
      </c>
      <c r="G31" s="5">
        <v>55</v>
      </c>
      <c r="H31" s="5"/>
      <c r="I31" s="5"/>
      <c r="K31" s="11" t="s">
        <v>78</v>
      </c>
    </row>
    <row r="32" spans="2:11" ht="15.5" x14ac:dyDescent="0.35">
      <c r="B32" s="3" t="s">
        <v>54</v>
      </c>
      <c r="C32" t="s">
        <v>55</v>
      </c>
      <c r="G32" s="5">
        <v>19.899999999999999</v>
      </c>
      <c r="H32" s="5">
        <v>659.66</v>
      </c>
      <c r="I32" s="5"/>
      <c r="K32" s="11" t="s">
        <v>93</v>
      </c>
    </row>
    <row r="33" spans="2:11" ht="15.5" x14ac:dyDescent="0.35">
      <c r="B33" s="3" t="s">
        <v>56</v>
      </c>
      <c r="C33" t="s">
        <v>57</v>
      </c>
      <c r="G33" s="5"/>
      <c r="H33" s="5"/>
      <c r="I33" s="5"/>
      <c r="K33" s="11"/>
    </row>
    <row r="34" spans="2:11" ht="15.5" x14ac:dyDescent="0.35">
      <c r="B34" s="3" t="s">
        <v>58</v>
      </c>
      <c r="C34" t="s">
        <v>59</v>
      </c>
      <c r="G34" s="5"/>
      <c r="H34" s="5">
        <v>24881.26</v>
      </c>
      <c r="I34" s="5"/>
      <c r="J34" s="5">
        <v>24881.26</v>
      </c>
      <c r="K34" s="11" t="s">
        <v>60</v>
      </c>
    </row>
    <row r="35" spans="2:11" ht="15.5" x14ac:dyDescent="0.35">
      <c r="B35" s="3" t="s">
        <v>61</v>
      </c>
      <c r="C35" t="s">
        <v>62</v>
      </c>
      <c r="G35" s="5"/>
      <c r="H35" s="5">
        <v>3434.16</v>
      </c>
      <c r="I35" s="5"/>
      <c r="K35" s="11" t="s">
        <v>97</v>
      </c>
    </row>
    <row r="36" spans="2:11" ht="15.5" x14ac:dyDescent="0.35">
      <c r="B36" s="3" t="s">
        <v>63</v>
      </c>
      <c r="C36" t="s">
        <v>64</v>
      </c>
      <c r="G36" s="5"/>
      <c r="H36" s="5">
        <v>91699.02</v>
      </c>
      <c r="I36" s="5"/>
      <c r="K36" s="11" t="s">
        <v>94</v>
      </c>
    </row>
    <row r="37" spans="2:11" ht="15.5" x14ac:dyDescent="0.35">
      <c r="B37" s="3" t="s">
        <v>65</v>
      </c>
      <c r="C37" t="s">
        <v>66</v>
      </c>
      <c r="G37" s="5">
        <v>731.09</v>
      </c>
      <c r="H37" s="5">
        <v>691.63</v>
      </c>
      <c r="I37" s="5"/>
      <c r="K37" s="11"/>
    </row>
    <row r="38" spans="2:11" ht="15.5" x14ac:dyDescent="0.35">
      <c r="B38" s="3" t="s">
        <v>67</v>
      </c>
      <c r="C38" t="s">
        <v>68</v>
      </c>
      <c r="G38" s="5"/>
      <c r="H38" s="5">
        <v>5677.14</v>
      </c>
      <c r="I38" s="5"/>
      <c r="K38" s="11" t="s">
        <v>95</v>
      </c>
    </row>
    <row r="39" spans="2:11" ht="15.5" x14ac:dyDescent="0.35">
      <c r="B39" s="3" t="s">
        <v>69</v>
      </c>
      <c r="C39" t="s">
        <v>70</v>
      </c>
      <c r="G39" s="5">
        <v>19.899999999999999</v>
      </c>
      <c r="H39" s="5"/>
      <c r="I39" s="5"/>
      <c r="K39" s="11"/>
    </row>
    <row r="40" spans="2:11" ht="15.5" x14ac:dyDescent="0.35">
      <c r="B40" s="3" t="s">
        <v>71</v>
      </c>
      <c r="C40" t="s">
        <v>72</v>
      </c>
      <c r="G40" s="5">
        <v>27.73</v>
      </c>
      <c r="H40" s="5">
        <v>1599.72</v>
      </c>
      <c r="I40" s="5"/>
      <c r="K40" s="11" t="s">
        <v>95</v>
      </c>
    </row>
    <row r="41" spans="2:11" ht="15.5" x14ac:dyDescent="0.35">
      <c r="B41" s="6" t="s">
        <v>73</v>
      </c>
      <c r="C41" t="s">
        <v>74</v>
      </c>
      <c r="G41" s="5">
        <v>2224.4</v>
      </c>
      <c r="H41" s="5">
        <v>690.91</v>
      </c>
      <c r="I41" s="5"/>
      <c r="K41" s="11" t="s">
        <v>87</v>
      </c>
    </row>
    <row r="42" spans="2:11" ht="15.5" x14ac:dyDescent="0.35">
      <c r="B42" s="6" t="s">
        <v>75</v>
      </c>
      <c r="C42" t="s">
        <v>76</v>
      </c>
      <c r="H42" s="5">
        <v>132.88</v>
      </c>
      <c r="I42" s="5"/>
      <c r="K42" s="11" t="s">
        <v>96</v>
      </c>
    </row>
    <row r="43" spans="2:11" x14ac:dyDescent="0.35">
      <c r="G43" s="9"/>
      <c r="H43" s="9"/>
      <c r="I43" s="5"/>
    </row>
    <row r="44" spans="2:11" ht="15.5" x14ac:dyDescent="0.35">
      <c r="D44" s="7" t="s">
        <v>77</v>
      </c>
      <c r="G44" s="5">
        <f>SUM(G6:G43)</f>
        <v>47858.44000000001</v>
      </c>
      <c r="H44" s="5">
        <f>SUM(H6:H43)</f>
        <v>183433.45000000004</v>
      </c>
      <c r="I44" s="5"/>
      <c r="J44" s="10">
        <f>-H44+G44</f>
        <v>-135575.01000000004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Reid</dc:creator>
  <cp:lastModifiedBy>Janet Reid</cp:lastModifiedBy>
  <dcterms:created xsi:type="dcterms:W3CDTF">2024-02-27T22:50:22Z</dcterms:created>
  <dcterms:modified xsi:type="dcterms:W3CDTF">2024-02-27T23:26:30Z</dcterms:modified>
</cp:coreProperties>
</file>