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1\accounting\Travis\Rate Applications\2023 rate application\Data Requests\PSC data request no. 1\Kenergy responses by item no\Item 1a - op exp comparison\"/>
    </mc:Choice>
  </mc:AlternateContent>
  <xr:revisionPtr revIDLastSave="0" documentId="13_ncr:1_{AB694DF4-833A-4F1E-B513-8C5385762236}" xr6:coauthVersionLast="47" xr6:coauthVersionMax="47" xr10:uidLastSave="{00000000-0000-0000-0000-000000000000}"/>
  <bookViews>
    <workbookView xWindow="25080" yWindow="-120" windowWidth="25440" windowHeight="15270" xr2:uid="{5CEF7E78-2547-42E4-8811-7D0461791FC8}"/>
  </bookViews>
  <sheets>
    <sheet name="Sheet1" sheetId="1" r:id="rId1"/>
  </sheets>
  <definedNames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2" i="1" l="1"/>
  <c r="H902" i="1"/>
  <c r="G902" i="1"/>
  <c r="I901" i="1"/>
  <c r="H901" i="1"/>
  <c r="G901" i="1"/>
  <c r="I900" i="1"/>
  <c r="H900" i="1"/>
  <c r="G900" i="1"/>
  <c r="I899" i="1"/>
  <c r="H899" i="1"/>
  <c r="G899" i="1"/>
  <c r="I898" i="1"/>
  <c r="H898" i="1"/>
  <c r="G898" i="1"/>
  <c r="I897" i="1"/>
  <c r="H897" i="1"/>
  <c r="G897" i="1"/>
  <c r="I896" i="1"/>
  <c r="H896" i="1"/>
  <c r="G896" i="1"/>
  <c r="I895" i="1"/>
  <c r="H895" i="1"/>
  <c r="G895" i="1"/>
  <c r="I894" i="1"/>
  <c r="H894" i="1"/>
  <c r="G894" i="1"/>
  <c r="I893" i="1"/>
  <c r="H893" i="1"/>
  <c r="G893" i="1"/>
  <c r="I892" i="1"/>
  <c r="H892" i="1"/>
  <c r="G892" i="1"/>
  <c r="I891" i="1"/>
  <c r="H891" i="1"/>
  <c r="G891" i="1"/>
  <c r="I890" i="1"/>
  <c r="H890" i="1"/>
  <c r="G890" i="1"/>
  <c r="I889" i="1"/>
  <c r="H889" i="1"/>
  <c r="G889" i="1"/>
  <c r="I888" i="1"/>
  <c r="H888" i="1"/>
  <c r="G888" i="1"/>
  <c r="I887" i="1"/>
  <c r="H887" i="1"/>
  <c r="G887" i="1"/>
  <c r="I886" i="1"/>
  <c r="H886" i="1"/>
  <c r="G886" i="1"/>
  <c r="I885" i="1"/>
  <c r="H885" i="1"/>
  <c r="G885" i="1"/>
  <c r="I884" i="1"/>
  <c r="H884" i="1"/>
  <c r="G884" i="1"/>
  <c r="I883" i="1"/>
  <c r="H883" i="1"/>
  <c r="G883" i="1"/>
  <c r="I882" i="1"/>
  <c r="H882" i="1"/>
  <c r="G882" i="1"/>
  <c r="I881" i="1"/>
  <c r="H881" i="1"/>
  <c r="G881" i="1"/>
  <c r="I880" i="1"/>
  <c r="H880" i="1"/>
  <c r="G880" i="1"/>
  <c r="I879" i="1"/>
  <c r="H879" i="1"/>
  <c r="G879" i="1"/>
  <c r="I878" i="1"/>
  <c r="H878" i="1"/>
  <c r="G878" i="1"/>
  <c r="I877" i="1"/>
  <c r="H877" i="1"/>
  <c r="G877" i="1"/>
  <c r="I876" i="1"/>
  <c r="H876" i="1"/>
  <c r="G876" i="1"/>
  <c r="I875" i="1"/>
  <c r="H875" i="1"/>
  <c r="G875" i="1"/>
  <c r="I874" i="1"/>
  <c r="H874" i="1"/>
  <c r="G874" i="1"/>
  <c r="I873" i="1"/>
  <c r="H873" i="1"/>
  <c r="G873" i="1"/>
  <c r="I872" i="1"/>
  <c r="H872" i="1"/>
  <c r="G872" i="1"/>
  <c r="I871" i="1"/>
  <c r="H871" i="1"/>
  <c r="G871" i="1"/>
  <c r="I870" i="1"/>
  <c r="H870" i="1"/>
  <c r="G870" i="1"/>
  <c r="I869" i="1"/>
  <c r="H869" i="1"/>
  <c r="G869" i="1"/>
  <c r="I868" i="1"/>
  <c r="H868" i="1"/>
  <c r="G868" i="1"/>
  <c r="I867" i="1"/>
  <c r="H867" i="1"/>
  <c r="G867" i="1"/>
  <c r="I866" i="1"/>
  <c r="H866" i="1"/>
  <c r="G866" i="1"/>
  <c r="I865" i="1"/>
  <c r="H865" i="1"/>
  <c r="G865" i="1"/>
  <c r="I864" i="1"/>
  <c r="H864" i="1"/>
  <c r="G864" i="1"/>
  <c r="I863" i="1"/>
  <c r="H863" i="1"/>
  <c r="G863" i="1"/>
  <c r="I862" i="1"/>
  <c r="H862" i="1"/>
  <c r="G862" i="1"/>
  <c r="I861" i="1"/>
  <c r="H861" i="1"/>
  <c r="G861" i="1"/>
  <c r="I860" i="1"/>
  <c r="H860" i="1"/>
  <c r="G860" i="1"/>
  <c r="I859" i="1"/>
  <c r="H859" i="1"/>
  <c r="G859" i="1"/>
  <c r="I858" i="1"/>
  <c r="H858" i="1"/>
  <c r="G858" i="1"/>
  <c r="I857" i="1"/>
  <c r="H857" i="1"/>
  <c r="G857" i="1"/>
  <c r="I856" i="1"/>
  <c r="H856" i="1"/>
  <c r="G856" i="1"/>
  <c r="I855" i="1"/>
  <c r="H855" i="1"/>
  <c r="G855" i="1"/>
  <c r="I854" i="1"/>
  <c r="H854" i="1"/>
  <c r="G854" i="1"/>
  <c r="I853" i="1"/>
  <c r="H853" i="1"/>
  <c r="G853" i="1"/>
  <c r="I852" i="1"/>
  <c r="H852" i="1"/>
  <c r="G852" i="1"/>
  <c r="I851" i="1"/>
  <c r="H851" i="1"/>
  <c r="G851" i="1"/>
  <c r="I850" i="1"/>
  <c r="H850" i="1"/>
  <c r="G850" i="1"/>
  <c r="I849" i="1"/>
  <c r="H849" i="1"/>
  <c r="G849" i="1"/>
  <c r="I848" i="1"/>
  <c r="H848" i="1"/>
  <c r="G848" i="1"/>
  <c r="I847" i="1"/>
  <c r="H847" i="1"/>
  <c r="G847" i="1"/>
  <c r="I846" i="1"/>
  <c r="H846" i="1"/>
  <c r="G846" i="1"/>
  <c r="I845" i="1"/>
  <c r="H845" i="1"/>
  <c r="G845" i="1"/>
  <c r="I844" i="1"/>
  <c r="H844" i="1"/>
  <c r="G844" i="1"/>
  <c r="I843" i="1"/>
  <c r="H843" i="1"/>
  <c r="G843" i="1"/>
  <c r="I842" i="1"/>
  <c r="H842" i="1"/>
  <c r="G842" i="1"/>
  <c r="I841" i="1"/>
  <c r="H841" i="1"/>
  <c r="G841" i="1"/>
  <c r="I840" i="1"/>
  <c r="H840" i="1"/>
  <c r="G840" i="1"/>
  <c r="I839" i="1"/>
  <c r="H839" i="1"/>
  <c r="G839" i="1"/>
  <c r="I838" i="1"/>
  <c r="H838" i="1"/>
  <c r="G838" i="1"/>
  <c r="I837" i="1"/>
  <c r="H837" i="1"/>
  <c r="G837" i="1"/>
  <c r="I836" i="1"/>
  <c r="H836" i="1"/>
  <c r="G836" i="1"/>
  <c r="I835" i="1"/>
  <c r="H835" i="1"/>
  <c r="G835" i="1"/>
  <c r="I834" i="1"/>
  <c r="H834" i="1"/>
  <c r="G834" i="1"/>
  <c r="I833" i="1"/>
  <c r="H833" i="1"/>
  <c r="G833" i="1"/>
  <c r="I832" i="1"/>
  <c r="H832" i="1"/>
  <c r="G832" i="1"/>
  <c r="I831" i="1"/>
  <c r="H831" i="1"/>
  <c r="G831" i="1"/>
  <c r="I830" i="1"/>
  <c r="H830" i="1"/>
  <c r="G830" i="1"/>
  <c r="I829" i="1"/>
  <c r="H829" i="1"/>
  <c r="G829" i="1"/>
  <c r="I828" i="1"/>
  <c r="H828" i="1"/>
  <c r="G828" i="1"/>
  <c r="I827" i="1"/>
  <c r="H827" i="1"/>
  <c r="G827" i="1"/>
  <c r="I826" i="1"/>
  <c r="H826" i="1"/>
  <c r="G826" i="1"/>
  <c r="I825" i="1"/>
  <c r="H825" i="1"/>
  <c r="G825" i="1"/>
  <c r="I824" i="1"/>
  <c r="H824" i="1"/>
  <c r="G824" i="1"/>
  <c r="I823" i="1"/>
  <c r="H823" i="1"/>
  <c r="G823" i="1"/>
  <c r="I822" i="1"/>
  <c r="H822" i="1"/>
  <c r="G822" i="1"/>
  <c r="I821" i="1"/>
  <c r="H821" i="1"/>
  <c r="G821" i="1"/>
  <c r="I820" i="1"/>
  <c r="H820" i="1"/>
  <c r="G820" i="1"/>
  <c r="I819" i="1"/>
  <c r="H819" i="1"/>
  <c r="G819" i="1"/>
  <c r="I818" i="1"/>
  <c r="H818" i="1"/>
  <c r="G818" i="1"/>
  <c r="I817" i="1"/>
  <c r="H817" i="1"/>
  <c r="G817" i="1"/>
  <c r="I816" i="1"/>
  <c r="H816" i="1"/>
  <c r="G816" i="1"/>
  <c r="I815" i="1"/>
  <c r="H815" i="1"/>
  <c r="G815" i="1"/>
  <c r="I814" i="1"/>
  <c r="H814" i="1"/>
  <c r="G814" i="1"/>
  <c r="I813" i="1"/>
  <c r="H813" i="1"/>
  <c r="G813" i="1"/>
  <c r="I812" i="1"/>
  <c r="H812" i="1"/>
  <c r="G812" i="1"/>
  <c r="I811" i="1"/>
  <c r="H811" i="1"/>
  <c r="G811" i="1"/>
  <c r="I810" i="1"/>
  <c r="H810" i="1"/>
  <c r="G810" i="1"/>
  <c r="I809" i="1"/>
  <c r="H809" i="1"/>
  <c r="G809" i="1"/>
  <c r="I808" i="1"/>
  <c r="H808" i="1"/>
  <c r="G808" i="1"/>
  <c r="I807" i="1"/>
  <c r="H807" i="1"/>
  <c r="G807" i="1"/>
  <c r="I806" i="1"/>
  <c r="H806" i="1"/>
  <c r="G806" i="1"/>
  <c r="I805" i="1"/>
  <c r="H805" i="1"/>
  <c r="G805" i="1"/>
  <c r="I804" i="1"/>
  <c r="H804" i="1"/>
  <c r="G804" i="1"/>
  <c r="I803" i="1"/>
  <c r="H803" i="1"/>
  <c r="G803" i="1"/>
  <c r="I802" i="1"/>
  <c r="H802" i="1"/>
  <c r="G802" i="1"/>
  <c r="I801" i="1"/>
  <c r="H801" i="1"/>
  <c r="G801" i="1"/>
  <c r="I800" i="1"/>
  <c r="H800" i="1"/>
  <c r="G800" i="1"/>
  <c r="I799" i="1"/>
  <c r="H799" i="1"/>
  <c r="G799" i="1"/>
  <c r="I798" i="1"/>
  <c r="H798" i="1"/>
  <c r="G798" i="1"/>
  <c r="I797" i="1"/>
  <c r="H797" i="1"/>
  <c r="G797" i="1"/>
  <c r="I796" i="1"/>
  <c r="H796" i="1"/>
  <c r="G796" i="1"/>
  <c r="I795" i="1"/>
  <c r="H795" i="1"/>
  <c r="G795" i="1"/>
  <c r="I794" i="1"/>
  <c r="H794" i="1"/>
  <c r="G794" i="1"/>
  <c r="I793" i="1"/>
  <c r="H793" i="1"/>
  <c r="G793" i="1"/>
  <c r="I792" i="1"/>
  <c r="H792" i="1"/>
  <c r="G792" i="1"/>
  <c r="I791" i="1"/>
  <c r="H791" i="1"/>
  <c r="G791" i="1"/>
  <c r="I790" i="1"/>
  <c r="H790" i="1"/>
  <c r="G790" i="1"/>
  <c r="I789" i="1"/>
  <c r="H789" i="1"/>
  <c r="G789" i="1"/>
  <c r="I788" i="1"/>
  <c r="H788" i="1"/>
  <c r="G788" i="1"/>
  <c r="I787" i="1"/>
  <c r="H787" i="1"/>
  <c r="G787" i="1"/>
  <c r="I786" i="1"/>
  <c r="H786" i="1"/>
  <c r="G786" i="1"/>
  <c r="I785" i="1"/>
  <c r="H785" i="1"/>
  <c r="G785" i="1"/>
  <c r="I784" i="1"/>
  <c r="H784" i="1"/>
  <c r="G784" i="1"/>
  <c r="I783" i="1"/>
  <c r="H783" i="1"/>
  <c r="G783" i="1"/>
  <c r="I782" i="1"/>
  <c r="H782" i="1"/>
  <c r="G782" i="1"/>
  <c r="I781" i="1"/>
  <c r="H781" i="1"/>
  <c r="G781" i="1"/>
  <c r="I780" i="1"/>
  <c r="H780" i="1"/>
  <c r="G780" i="1"/>
  <c r="I779" i="1"/>
  <c r="H779" i="1"/>
  <c r="G779" i="1"/>
  <c r="I778" i="1"/>
  <c r="H778" i="1"/>
  <c r="G778" i="1"/>
  <c r="I777" i="1"/>
  <c r="H777" i="1"/>
  <c r="G777" i="1"/>
  <c r="I776" i="1"/>
  <c r="H776" i="1"/>
  <c r="G776" i="1"/>
  <c r="I775" i="1"/>
  <c r="H775" i="1"/>
  <c r="G775" i="1"/>
  <c r="I774" i="1"/>
  <c r="H774" i="1"/>
  <c r="G774" i="1"/>
  <c r="I773" i="1"/>
  <c r="H773" i="1"/>
  <c r="G773" i="1"/>
  <c r="I772" i="1"/>
  <c r="H772" i="1"/>
  <c r="G772" i="1"/>
  <c r="I771" i="1"/>
  <c r="H771" i="1"/>
  <c r="G771" i="1"/>
  <c r="I770" i="1"/>
  <c r="H770" i="1"/>
  <c r="G770" i="1"/>
  <c r="I769" i="1"/>
  <c r="H769" i="1"/>
  <c r="G769" i="1"/>
  <c r="I768" i="1"/>
  <c r="H768" i="1"/>
  <c r="G768" i="1"/>
  <c r="I767" i="1"/>
  <c r="H767" i="1"/>
  <c r="G767" i="1"/>
  <c r="I766" i="1"/>
  <c r="H766" i="1"/>
  <c r="G766" i="1"/>
  <c r="I765" i="1"/>
  <c r="H765" i="1"/>
  <c r="G765" i="1"/>
  <c r="I764" i="1"/>
  <c r="H764" i="1"/>
  <c r="G764" i="1"/>
  <c r="I763" i="1"/>
  <c r="H763" i="1"/>
  <c r="G763" i="1"/>
  <c r="I762" i="1"/>
  <c r="H762" i="1"/>
  <c r="G762" i="1"/>
  <c r="I761" i="1"/>
  <c r="H761" i="1"/>
  <c r="G761" i="1"/>
  <c r="I760" i="1"/>
  <c r="H760" i="1"/>
  <c r="G760" i="1"/>
  <c r="I759" i="1"/>
  <c r="H759" i="1"/>
  <c r="G759" i="1"/>
  <c r="I758" i="1"/>
  <c r="H758" i="1"/>
  <c r="G758" i="1"/>
  <c r="I757" i="1"/>
  <c r="H757" i="1"/>
  <c r="G757" i="1"/>
  <c r="I756" i="1"/>
  <c r="H756" i="1"/>
  <c r="G756" i="1"/>
  <c r="I755" i="1"/>
  <c r="H755" i="1"/>
  <c r="G755" i="1"/>
  <c r="I754" i="1"/>
  <c r="H754" i="1"/>
  <c r="G754" i="1"/>
  <c r="I753" i="1"/>
  <c r="H753" i="1"/>
  <c r="G753" i="1"/>
  <c r="I752" i="1"/>
  <c r="H752" i="1"/>
  <c r="G752" i="1"/>
  <c r="I751" i="1"/>
  <c r="H751" i="1"/>
  <c r="G751" i="1"/>
  <c r="I750" i="1"/>
  <c r="H750" i="1"/>
  <c r="G750" i="1"/>
  <c r="I749" i="1"/>
  <c r="H749" i="1"/>
  <c r="G749" i="1"/>
  <c r="I748" i="1"/>
  <c r="H748" i="1"/>
  <c r="G748" i="1"/>
  <c r="I747" i="1"/>
  <c r="H747" i="1"/>
  <c r="G747" i="1"/>
  <c r="I746" i="1"/>
  <c r="H746" i="1"/>
  <c r="G746" i="1"/>
  <c r="I745" i="1"/>
  <c r="H745" i="1"/>
  <c r="G745" i="1"/>
  <c r="I744" i="1"/>
  <c r="H744" i="1"/>
  <c r="G744" i="1"/>
  <c r="I743" i="1"/>
  <c r="H743" i="1"/>
  <c r="G743" i="1"/>
  <c r="I742" i="1"/>
  <c r="H742" i="1"/>
  <c r="G742" i="1"/>
  <c r="I741" i="1"/>
  <c r="H741" i="1"/>
  <c r="G741" i="1"/>
  <c r="I740" i="1"/>
  <c r="H740" i="1"/>
  <c r="G740" i="1"/>
  <c r="I739" i="1"/>
  <c r="H739" i="1"/>
  <c r="G739" i="1"/>
  <c r="I738" i="1"/>
  <c r="H738" i="1"/>
  <c r="G738" i="1"/>
  <c r="I737" i="1"/>
  <c r="H737" i="1"/>
  <c r="G737" i="1"/>
  <c r="I736" i="1"/>
  <c r="H736" i="1"/>
  <c r="G736" i="1"/>
  <c r="I735" i="1"/>
  <c r="H735" i="1"/>
  <c r="G735" i="1"/>
  <c r="I734" i="1"/>
  <c r="H734" i="1"/>
  <c r="G734" i="1"/>
  <c r="I733" i="1"/>
  <c r="H733" i="1"/>
  <c r="G733" i="1"/>
  <c r="I732" i="1"/>
  <c r="H732" i="1"/>
  <c r="G732" i="1"/>
  <c r="I731" i="1"/>
  <c r="H731" i="1"/>
  <c r="G731" i="1"/>
  <c r="I730" i="1"/>
  <c r="H730" i="1"/>
  <c r="G730" i="1"/>
  <c r="I729" i="1"/>
  <c r="H729" i="1"/>
  <c r="G729" i="1"/>
  <c r="I728" i="1"/>
  <c r="H728" i="1"/>
  <c r="G728" i="1"/>
  <c r="I727" i="1"/>
  <c r="H727" i="1"/>
  <c r="G727" i="1"/>
  <c r="I726" i="1"/>
  <c r="H726" i="1"/>
  <c r="G726" i="1"/>
  <c r="I725" i="1"/>
  <c r="H725" i="1"/>
  <c r="G725" i="1"/>
  <c r="I724" i="1"/>
  <c r="H724" i="1"/>
  <c r="G724" i="1"/>
  <c r="I723" i="1"/>
  <c r="H723" i="1"/>
  <c r="G723" i="1"/>
  <c r="I722" i="1"/>
  <c r="H722" i="1"/>
  <c r="G722" i="1"/>
  <c r="I721" i="1"/>
  <c r="H721" i="1"/>
  <c r="G721" i="1"/>
  <c r="I720" i="1"/>
  <c r="H720" i="1"/>
  <c r="G720" i="1"/>
  <c r="I719" i="1"/>
  <c r="H719" i="1"/>
  <c r="G719" i="1"/>
  <c r="I718" i="1"/>
  <c r="H718" i="1"/>
  <c r="G718" i="1"/>
  <c r="I717" i="1"/>
  <c r="H717" i="1"/>
  <c r="G717" i="1"/>
  <c r="I716" i="1"/>
  <c r="H716" i="1"/>
  <c r="G716" i="1"/>
  <c r="I715" i="1"/>
  <c r="H715" i="1"/>
  <c r="G715" i="1"/>
  <c r="I714" i="1"/>
  <c r="H714" i="1"/>
  <c r="G714" i="1"/>
  <c r="I713" i="1"/>
  <c r="H713" i="1"/>
  <c r="G713" i="1"/>
  <c r="I712" i="1"/>
  <c r="H712" i="1"/>
  <c r="G712" i="1"/>
  <c r="I711" i="1"/>
  <c r="H711" i="1"/>
  <c r="G711" i="1"/>
  <c r="I710" i="1"/>
  <c r="H710" i="1"/>
  <c r="G710" i="1"/>
  <c r="I709" i="1"/>
  <c r="H709" i="1"/>
  <c r="G709" i="1"/>
  <c r="I708" i="1"/>
  <c r="H708" i="1"/>
  <c r="G708" i="1"/>
  <c r="I707" i="1"/>
  <c r="H707" i="1"/>
  <c r="G707" i="1"/>
  <c r="I706" i="1"/>
  <c r="H706" i="1"/>
  <c r="G706" i="1"/>
  <c r="I705" i="1"/>
  <c r="H705" i="1"/>
  <c r="G705" i="1"/>
  <c r="I704" i="1"/>
  <c r="H704" i="1"/>
  <c r="G704" i="1"/>
  <c r="I703" i="1"/>
  <c r="H703" i="1"/>
  <c r="G703" i="1"/>
  <c r="I702" i="1"/>
  <c r="H702" i="1"/>
  <c r="G702" i="1"/>
  <c r="I701" i="1"/>
  <c r="H701" i="1"/>
  <c r="G701" i="1"/>
  <c r="I700" i="1"/>
  <c r="H700" i="1"/>
  <c r="G700" i="1"/>
  <c r="I699" i="1"/>
  <c r="H699" i="1"/>
  <c r="G699" i="1"/>
  <c r="I698" i="1"/>
  <c r="H698" i="1"/>
  <c r="G698" i="1"/>
  <c r="I697" i="1"/>
  <c r="H697" i="1"/>
  <c r="G697" i="1"/>
  <c r="I696" i="1"/>
  <c r="H696" i="1"/>
  <c r="G696" i="1"/>
  <c r="I695" i="1"/>
  <c r="H695" i="1"/>
  <c r="G695" i="1"/>
  <c r="I694" i="1"/>
  <c r="H694" i="1"/>
  <c r="G694" i="1"/>
  <c r="I693" i="1"/>
  <c r="H693" i="1"/>
  <c r="G693" i="1"/>
  <c r="I692" i="1"/>
  <c r="H692" i="1"/>
  <c r="G692" i="1"/>
  <c r="I691" i="1"/>
  <c r="H691" i="1"/>
  <c r="G691" i="1"/>
  <c r="I690" i="1"/>
  <c r="H690" i="1"/>
  <c r="G690" i="1"/>
  <c r="I689" i="1"/>
  <c r="H689" i="1"/>
  <c r="G689" i="1"/>
  <c r="I688" i="1"/>
  <c r="H688" i="1"/>
  <c r="G688" i="1"/>
  <c r="I687" i="1"/>
  <c r="H687" i="1"/>
  <c r="G687" i="1"/>
  <c r="I686" i="1"/>
  <c r="H686" i="1"/>
  <c r="G686" i="1"/>
  <c r="I685" i="1"/>
  <c r="H685" i="1"/>
  <c r="G685" i="1"/>
  <c r="I684" i="1"/>
  <c r="H684" i="1"/>
  <c r="G684" i="1"/>
  <c r="I683" i="1"/>
  <c r="H683" i="1"/>
  <c r="G683" i="1"/>
  <c r="I682" i="1"/>
  <c r="H682" i="1"/>
  <c r="G682" i="1"/>
  <c r="I681" i="1"/>
  <c r="H681" i="1"/>
  <c r="G681" i="1"/>
  <c r="I680" i="1"/>
  <c r="H680" i="1"/>
  <c r="G680" i="1"/>
  <c r="I679" i="1"/>
  <c r="H679" i="1"/>
  <c r="G679" i="1"/>
  <c r="I678" i="1"/>
  <c r="H678" i="1"/>
  <c r="G678" i="1"/>
  <c r="I677" i="1"/>
  <c r="H677" i="1"/>
  <c r="G677" i="1"/>
  <c r="I676" i="1"/>
  <c r="H676" i="1"/>
  <c r="G676" i="1"/>
  <c r="I675" i="1"/>
  <c r="H675" i="1"/>
  <c r="G675" i="1"/>
  <c r="I674" i="1"/>
  <c r="H674" i="1"/>
  <c r="G674" i="1"/>
  <c r="I673" i="1"/>
  <c r="H673" i="1"/>
  <c r="G673" i="1"/>
  <c r="I672" i="1"/>
  <c r="H672" i="1"/>
  <c r="G672" i="1"/>
  <c r="I671" i="1"/>
  <c r="H671" i="1"/>
  <c r="G671" i="1"/>
  <c r="I670" i="1"/>
  <c r="H670" i="1"/>
  <c r="G670" i="1"/>
  <c r="I669" i="1"/>
  <c r="H669" i="1"/>
  <c r="G669" i="1"/>
  <c r="I668" i="1"/>
  <c r="H668" i="1"/>
  <c r="G668" i="1"/>
  <c r="I667" i="1"/>
  <c r="H667" i="1"/>
  <c r="G667" i="1"/>
  <c r="I666" i="1"/>
  <c r="H666" i="1"/>
  <c r="G666" i="1"/>
  <c r="I665" i="1"/>
  <c r="H665" i="1"/>
  <c r="G665" i="1"/>
  <c r="I664" i="1"/>
  <c r="H664" i="1"/>
  <c r="G664" i="1"/>
  <c r="I663" i="1"/>
  <c r="H663" i="1"/>
  <c r="G663" i="1"/>
  <c r="I662" i="1"/>
  <c r="H662" i="1"/>
  <c r="G662" i="1"/>
  <c r="I661" i="1"/>
  <c r="H661" i="1"/>
  <c r="G661" i="1"/>
  <c r="I660" i="1"/>
  <c r="H660" i="1"/>
  <c r="G660" i="1"/>
  <c r="I659" i="1"/>
  <c r="H659" i="1"/>
  <c r="G659" i="1"/>
  <c r="I658" i="1"/>
  <c r="H658" i="1"/>
  <c r="G658" i="1"/>
  <c r="I657" i="1"/>
  <c r="H657" i="1"/>
  <c r="G657" i="1"/>
  <c r="I656" i="1"/>
  <c r="H656" i="1"/>
  <c r="G656" i="1"/>
  <c r="I655" i="1"/>
  <c r="H655" i="1"/>
  <c r="G655" i="1"/>
  <c r="I654" i="1"/>
  <c r="H654" i="1"/>
  <c r="G654" i="1"/>
  <c r="I653" i="1"/>
  <c r="H653" i="1"/>
  <c r="G653" i="1"/>
  <c r="I652" i="1"/>
  <c r="H652" i="1"/>
  <c r="G652" i="1"/>
  <c r="I651" i="1"/>
  <c r="H651" i="1"/>
  <c r="G651" i="1"/>
  <c r="I650" i="1"/>
  <c r="H650" i="1"/>
  <c r="G650" i="1"/>
  <c r="I649" i="1"/>
  <c r="H649" i="1"/>
  <c r="G649" i="1"/>
  <c r="I648" i="1"/>
  <c r="H648" i="1"/>
  <c r="G648" i="1"/>
  <c r="I647" i="1"/>
  <c r="H647" i="1"/>
  <c r="G647" i="1"/>
  <c r="I646" i="1"/>
  <c r="H646" i="1"/>
  <c r="G646" i="1"/>
  <c r="I645" i="1"/>
  <c r="H645" i="1"/>
  <c r="G645" i="1"/>
  <c r="I644" i="1"/>
  <c r="H644" i="1"/>
  <c r="G644" i="1"/>
  <c r="I643" i="1"/>
  <c r="H643" i="1"/>
  <c r="G643" i="1"/>
  <c r="I642" i="1"/>
  <c r="H642" i="1"/>
  <c r="G642" i="1"/>
  <c r="I641" i="1"/>
  <c r="H641" i="1"/>
  <c r="G641" i="1"/>
  <c r="I640" i="1"/>
  <c r="H640" i="1"/>
  <c r="G640" i="1"/>
  <c r="I639" i="1"/>
  <c r="H639" i="1"/>
  <c r="G639" i="1"/>
  <c r="I638" i="1"/>
  <c r="H638" i="1"/>
  <c r="G638" i="1"/>
  <c r="I637" i="1"/>
  <c r="H637" i="1"/>
  <c r="G637" i="1"/>
  <c r="I636" i="1"/>
  <c r="H636" i="1"/>
  <c r="G636" i="1"/>
  <c r="I635" i="1"/>
  <c r="H635" i="1"/>
  <c r="G635" i="1"/>
  <c r="I634" i="1"/>
  <c r="H634" i="1"/>
  <c r="G634" i="1"/>
  <c r="I633" i="1"/>
  <c r="H633" i="1"/>
  <c r="G633" i="1"/>
  <c r="I632" i="1"/>
  <c r="H632" i="1"/>
  <c r="G632" i="1"/>
  <c r="I631" i="1"/>
  <c r="H631" i="1"/>
  <c r="G631" i="1"/>
  <c r="I630" i="1"/>
  <c r="H630" i="1"/>
  <c r="G630" i="1"/>
  <c r="I629" i="1"/>
  <c r="H629" i="1"/>
  <c r="G629" i="1"/>
  <c r="I628" i="1"/>
  <c r="H628" i="1"/>
  <c r="G628" i="1"/>
  <c r="I627" i="1"/>
  <c r="H627" i="1"/>
  <c r="G627" i="1"/>
  <c r="I626" i="1"/>
  <c r="H626" i="1"/>
  <c r="G626" i="1"/>
  <c r="I625" i="1"/>
  <c r="H625" i="1"/>
  <c r="G625" i="1"/>
  <c r="I624" i="1"/>
  <c r="H624" i="1"/>
  <c r="G624" i="1"/>
  <c r="I623" i="1"/>
  <c r="H623" i="1"/>
  <c r="G623" i="1"/>
  <c r="I622" i="1"/>
  <c r="H622" i="1"/>
  <c r="G622" i="1"/>
  <c r="I621" i="1"/>
  <c r="H621" i="1"/>
  <c r="G621" i="1"/>
  <c r="I620" i="1"/>
  <c r="H620" i="1"/>
  <c r="G620" i="1"/>
  <c r="I619" i="1"/>
  <c r="H619" i="1"/>
  <c r="G619" i="1"/>
  <c r="I618" i="1"/>
  <c r="H618" i="1"/>
  <c r="G618" i="1"/>
  <c r="I617" i="1"/>
  <c r="H617" i="1"/>
  <c r="G617" i="1"/>
  <c r="I616" i="1"/>
  <c r="H616" i="1"/>
  <c r="G616" i="1"/>
  <c r="I615" i="1"/>
  <c r="H615" i="1"/>
  <c r="G615" i="1"/>
  <c r="I614" i="1"/>
  <c r="H614" i="1"/>
  <c r="G614" i="1"/>
  <c r="I613" i="1"/>
  <c r="H613" i="1"/>
  <c r="G613" i="1"/>
  <c r="I612" i="1"/>
  <c r="H612" i="1"/>
  <c r="G612" i="1"/>
  <c r="I611" i="1"/>
  <c r="H611" i="1"/>
  <c r="G611" i="1"/>
  <c r="I610" i="1"/>
  <c r="H610" i="1"/>
  <c r="G610" i="1"/>
  <c r="I609" i="1"/>
  <c r="H609" i="1"/>
  <c r="G609" i="1"/>
  <c r="I608" i="1"/>
  <c r="H608" i="1"/>
  <c r="G608" i="1"/>
  <c r="I607" i="1"/>
  <c r="H607" i="1"/>
  <c r="G607" i="1"/>
  <c r="I606" i="1"/>
  <c r="H606" i="1"/>
  <c r="G606" i="1"/>
  <c r="I605" i="1"/>
  <c r="H605" i="1"/>
  <c r="G605" i="1"/>
  <c r="I604" i="1"/>
  <c r="H604" i="1"/>
  <c r="G604" i="1"/>
  <c r="I603" i="1"/>
  <c r="H603" i="1"/>
  <c r="G603" i="1"/>
  <c r="I602" i="1"/>
  <c r="H602" i="1"/>
  <c r="G602" i="1"/>
  <c r="I601" i="1"/>
  <c r="H601" i="1"/>
  <c r="G601" i="1"/>
  <c r="I600" i="1"/>
  <c r="H600" i="1"/>
  <c r="G600" i="1"/>
  <c r="I599" i="1"/>
  <c r="H599" i="1"/>
  <c r="G599" i="1"/>
  <c r="I598" i="1"/>
  <c r="H598" i="1"/>
  <c r="G598" i="1"/>
  <c r="I597" i="1"/>
  <c r="H597" i="1"/>
  <c r="G597" i="1"/>
  <c r="I596" i="1"/>
  <c r="H596" i="1"/>
  <c r="G596" i="1"/>
  <c r="I595" i="1"/>
  <c r="H595" i="1"/>
  <c r="G595" i="1"/>
  <c r="I594" i="1"/>
  <c r="H594" i="1"/>
  <c r="G594" i="1"/>
  <c r="I593" i="1"/>
  <c r="H593" i="1"/>
  <c r="G593" i="1"/>
  <c r="I592" i="1"/>
  <c r="H592" i="1"/>
  <c r="G592" i="1"/>
  <c r="I591" i="1"/>
  <c r="H591" i="1"/>
  <c r="G591" i="1"/>
  <c r="I590" i="1"/>
  <c r="H590" i="1"/>
  <c r="G590" i="1"/>
  <c r="I589" i="1"/>
  <c r="H589" i="1"/>
  <c r="G589" i="1"/>
  <c r="I588" i="1"/>
  <c r="H588" i="1"/>
  <c r="G588" i="1"/>
  <c r="I587" i="1"/>
  <c r="H587" i="1"/>
  <c r="G587" i="1"/>
  <c r="I586" i="1"/>
  <c r="H586" i="1"/>
  <c r="G586" i="1"/>
  <c r="I585" i="1"/>
  <c r="H585" i="1"/>
  <c r="G585" i="1"/>
  <c r="I584" i="1"/>
  <c r="H584" i="1"/>
  <c r="G584" i="1"/>
  <c r="I583" i="1"/>
  <c r="H583" i="1"/>
  <c r="G583" i="1"/>
  <c r="I582" i="1"/>
  <c r="H582" i="1"/>
  <c r="G582" i="1"/>
  <c r="I581" i="1"/>
  <c r="H581" i="1"/>
  <c r="G581" i="1"/>
  <c r="I580" i="1"/>
  <c r="H580" i="1"/>
  <c r="G580" i="1"/>
  <c r="I579" i="1"/>
  <c r="H579" i="1"/>
  <c r="G579" i="1"/>
  <c r="I578" i="1"/>
  <c r="H578" i="1"/>
  <c r="G578" i="1"/>
  <c r="I577" i="1"/>
  <c r="H577" i="1"/>
  <c r="G577" i="1"/>
  <c r="I576" i="1"/>
  <c r="H576" i="1"/>
  <c r="G576" i="1"/>
  <c r="I575" i="1"/>
  <c r="H575" i="1"/>
  <c r="G575" i="1"/>
  <c r="I574" i="1"/>
  <c r="H574" i="1"/>
  <c r="G574" i="1"/>
  <c r="I573" i="1"/>
  <c r="H573" i="1"/>
  <c r="G573" i="1"/>
  <c r="I572" i="1"/>
  <c r="H572" i="1"/>
  <c r="G572" i="1"/>
  <c r="I571" i="1"/>
  <c r="H571" i="1"/>
  <c r="G571" i="1"/>
  <c r="I570" i="1"/>
  <c r="H570" i="1"/>
  <c r="G570" i="1"/>
  <c r="I569" i="1"/>
  <c r="H569" i="1"/>
  <c r="G569" i="1"/>
  <c r="I568" i="1"/>
  <c r="H568" i="1"/>
  <c r="G568" i="1"/>
  <c r="I567" i="1"/>
  <c r="H567" i="1"/>
  <c r="G567" i="1"/>
  <c r="I566" i="1"/>
  <c r="H566" i="1"/>
  <c r="G566" i="1"/>
  <c r="I565" i="1"/>
  <c r="H565" i="1"/>
  <c r="G565" i="1"/>
  <c r="I564" i="1"/>
  <c r="H564" i="1"/>
  <c r="G564" i="1"/>
  <c r="I563" i="1"/>
  <c r="H563" i="1"/>
  <c r="G563" i="1"/>
  <c r="I562" i="1"/>
  <c r="H562" i="1"/>
  <c r="G562" i="1"/>
  <c r="I561" i="1"/>
  <c r="H561" i="1"/>
  <c r="G561" i="1"/>
  <c r="I560" i="1"/>
  <c r="H560" i="1"/>
  <c r="G560" i="1"/>
  <c r="I559" i="1"/>
  <c r="H559" i="1"/>
  <c r="G559" i="1"/>
  <c r="I558" i="1"/>
  <c r="H558" i="1"/>
  <c r="G558" i="1"/>
  <c r="I557" i="1"/>
  <c r="H557" i="1"/>
  <c r="G557" i="1"/>
  <c r="I556" i="1"/>
  <c r="H556" i="1"/>
  <c r="G556" i="1"/>
  <c r="I555" i="1"/>
  <c r="H555" i="1"/>
  <c r="G555" i="1"/>
  <c r="I554" i="1"/>
  <c r="H554" i="1"/>
  <c r="G554" i="1"/>
  <c r="I553" i="1"/>
  <c r="H553" i="1"/>
  <c r="G553" i="1"/>
  <c r="I552" i="1"/>
  <c r="H552" i="1"/>
  <c r="G552" i="1"/>
  <c r="I551" i="1"/>
  <c r="H551" i="1"/>
  <c r="G551" i="1"/>
  <c r="I550" i="1"/>
  <c r="H550" i="1"/>
  <c r="G550" i="1"/>
  <c r="I549" i="1"/>
  <c r="H549" i="1"/>
  <c r="G549" i="1"/>
  <c r="I548" i="1"/>
  <c r="H548" i="1"/>
  <c r="G548" i="1"/>
  <c r="I547" i="1"/>
  <c r="H547" i="1"/>
  <c r="G547" i="1"/>
  <c r="I546" i="1"/>
  <c r="H546" i="1"/>
  <c r="G546" i="1"/>
  <c r="I545" i="1"/>
  <c r="H545" i="1"/>
  <c r="G545" i="1"/>
  <c r="I544" i="1"/>
  <c r="H544" i="1"/>
  <c r="G544" i="1"/>
  <c r="I543" i="1"/>
  <c r="H543" i="1"/>
  <c r="G543" i="1"/>
  <c r="I542" i="1"/>
  <c r="H542" i="1"/>
  <c r="G542" i="1"/>
  <c r="I541" i="1"/>
  <c r="H541" i="1"/>
  <c r="G541" i="1"/>
  <c r="I540" i="1"/>
  <c r="H540" i="1"/>
  <c r="G540" i="1"/>
  <c r="I539" i="1"/>
  <c r="H539" i="1"/>
  <c r="G539" i="1"/>
  <c r="I538" i="1"/>
  <c r="H538" i="1"/>
  <c r="G538" i="1"/>
  <c r="I537" i="1"/>
  <c r="H537" i="1"/>
  <c r="G537" i="1"/>
  <c r="I536" i="1"/>
  <c r="H536" i="1"/>
  <c r="G536" i="1"/>
  <c r="I535" i="1"/>
  <c r="H535" i="1"/>
  <c r="G535" i="1"/>
  <c r="I534" i="1"/>
  <c r="H534" i="1"/>
  <c r="G534" i="1"/>
  <c r="I533" i="1"/>
  <c r="H533" i="1"/>
  <c r="G533" i="1"/>
  <c r="I532" i="1"/>
  <c r="H532" i="1"/>
  <c r="G532" i="1"/>
  <c r="I531" i="1"/>
  <c r="H531" i="1"/>
  <c r="G531" i="1"/>
  <c r="I530" i="1"/>
  <c r="H530" i="1"/>
  <c r="G530" i="1"/>
  <c r="I529" i="1"/>
  <c r="H529" i="1"/>
  <c r="G529" i="1"/>
  <c r="I528" i="1"/>
  <c r="H528" i="1"/>
  <c r="G528" i="1"/>
  <c r="I527" i="1"/>
  <c r="H527" i="1"/>
  <c r="G527" i="1"/>
  <c r="I526" i="1"/>
  <c r="H526" i="1"/>
  <c r="G526" i="1"/>
  <c r="I525" i="1"/>
  <c r="H525" i="1"/>
  <c r="G525" i="1"/>
  <c r="I524" i="1"/>
  <c r="H524" i="1"/>
  <c r="G524" i="1"/>
  <c r="I523" i="1"/>
  <c r="H523" i="1"/>
  <c r="G523" i="1"/>
  <c r="I522" i="1"/>
  <c r="H522" i="1"/>
  <c r="G522" i="1"/>
  <c r="I521" i="1"/>
  <c r="H521" i="1"/>
  <c r="G521" i="1"/>
  <c r="I520" i="1"/>
  <c r="H520" i="1"/>
  <c r="G520" i="1"/>
  <c r="I519" i="1"/>
  <c r="H519" i="1"/>
  <c r="G519" i="1"/>
  <c r="I518" i="1"/>
  <c r="H518" i="1"/>
  <c r="G518" i="1"/>
  <c r="I517" i="1"/>
  <c r="H517" i="1"/>
  <c r="G517" i="1"/>
  <c r="I516" i="1"/>
  <c r="H516" i="1"/>
  <c r="G516" i="1"/>
  <c r="I515" i="1"/>
  <c r="H515" i="1"/>
  <c r="G515" i="1"/>
  <c r="I514" i="1"/>
  <c r="H514" i="1"/>
  <c r="G514" i="1"/>
  <c r="I513" i="1"/>
  <c r="H513" i="1"/>
  <c r="G513" i="1"/>
  <c r="I512" i="1"/>
  <c r="H512" i="1"/>
  <c r="G512" i="1"/>
  <c r="I511" i="1"/>
  <c r="H511" i="1"/>
  <c r="G511" i="1"/>
  <c r="I510" i="1"/>
  <c r="H510" i="1"/>
  <c r="G510" i="1"/>
  <c r="I509" i="1"/>
  <c r="H509" i="1"/>
  <c r="G509" i="1"/>
  <c r="I508" i="1"/>
  <c r="H508" i="1"/>
  <c r="G508" i="1"/>
  <c r="I507" i="1"/>
  <c r="H507" i="1"/>
  <c r="G507" i="1"/>
  <c r="I506" i="1"/>
  <c r="H506" i="1"/>
  <c r="G506" i="1"/>
  <c r="I505" i="1"/>
  <c r="H505" i="1"/>
  <c r="G505" i="1"/>
  <c r="I504" i="1"/>
  <c r="H504" i="1"/>
  <c r="G504" i="1"/>
  <c r="I503" i="1"/>
  <c r="H503" i="1"/>
  <c r="G503" i="1"/>
  <c r="I502" i="1"/>
  <c r="H502" i="1"/>
  <c r="G502" i="1"/>
  <c r="I501" i="1"/>
  <c r="H501" i="1"/>
  <c r="G501" i="1"/>
  <c r="I500" i="1"/>
  <c r="H500" i="1"/>
  <c r="G500" i="1"/>
  <c r="I499" i="1"/>
  <c r="H499" i="1"/>
  <c r="G499" i="1"/>
  <c r="I498" i="1"/>
  <c r="H498" i="1"/>
  <c r="G498" i="1"/>
  <c r="I497" i="1"/>
  <c r="H497" i="1"/>
  <c r="G497" i="1"/>
  <c r="I496" i="1"/>
  <c r="H496" i="1"/>
  <c r="G496" i="1"/>
  <c r="I495" i="1"/>
  <c r="H495" i="1"/>
  <c r="G495" i="1"/>
  <c r="I494" i="1"/>
  <c r="H494" i="1"/>
  <c r="G494" i="1"/>
  <c r="I493" i="1"/>
  <c r="H493" i="1"/>
  <c r="G493" i="1"/>
  <c r="I492" i="1"/>
  <c r="H492" i="1"/>
  <c r="G492" i="1"/>
  <c r="I491" i="1"/>
  <c r="H491" i="1"/>
  <c r="G491" i="1"/>
  <c r="I490" i="1"/>
  <c r="H490" i="1"/>
  <c r="G490" i="1"/>
  <c r="I489" i="1"/>
  <c r="H489" i="1"/>
  <c r="G489" i="1"/>
  <c r="I488" i="1"/>
  <c r="H488" i="1"/>
  <c r="G488" i="1"/>
  <c r="I487" i="1"/>
  <c r="H487" i="1"/>
  <c r="G487" i="1"/>
  <c r="I486" i="1"/>
  <c r="H486" i="1"/>
  <c r="G486" i="1"/>
  <c r="I485" i="1"/>
  <c r="H485" i="1"/>
  <c r="G485" i="1"/>
  <c r="I484" i="1"/>
  <c r="H484" i="1"/>
  <c r="G484" i="1"/>
  <c r="I483" i="1"/>
  <c r="H483" i="1"/>
  <c r="G483" i="1"/>
  <c r="I482" i="1"/>
  <c r="H482" i="1"/>
  <c r="G482" i="1"/>
  <c r="I481" i="1"/>
  <c r="H481" i="1"/>
  <c r="G481" i="1"/>
  <c r="I480" i="1"/>
  <c r="H480" i="1"/>
  <c r="G480" i="1"/>
  <c r="I479" i="1"/>
  <c r="H479" i="1"/>
  <c r="G479" i="1"/>
  <c r="I478" i="1"/>
  <c r="H478" i="1"/>
  <c r="G478" i="1"/>
  <c r="I477" i="1"/>
  <c r="H477" i="1"/>
  <c r="G477" i="1"/>
  <c r="I476" i="1"/>
  <c r="H476" i="1"/>
  <c r="G476" i="1"/>
  <c r="I475" i="1"/>
  <c r="H475" i="1"/>
  <c r="G475" i="1"/>
  <c r="I474" i="1"/>
  <c r="H474" i="1"/>
  <c r="G474" i="1"/>
  <c r="I473" i="1"/>
  <c r="H473" i="1"/>
  <c r="G473" i="1"/>
  <c r="I472" i="1"/>
  <c r="H472" i="1"/>
  <c r="G472" i="1"/>
  <c r="I471" i="1"/>
  <c r="H471" i="1"/>
  <c r="G471" i="1"/>
  <c r="I470" i="1"/>
  <c r="H470" i="1"/>
  <c r="G470" i="1"/>
  <c r="I469" i="1"/>
  <c r="H469" i="1"/>
  <c r="G469" i="1"/>
  <c r="I468" i="1"/>
  <c r="H468" i="1"/>
  <c r="G468" i="1"/>
  <c r="I467" i="1"/>
  <c r="H467" i="1"/>
  <c r="G467" i="1"/>
  <c r="I466" i="1"/>
  <c r="H466" i="1"/>
  <c r="G466" i="1"/>
  <c r="I465" i="1"/>
  <c r="H465" i="1"/>
  <c r="G465" i="1"/>
  <c r="I464" i="1"/>
  <c r="H464" i="1"/>
  <c r="G464" i="1"/>
  <c r="I463" i="1"/>
  <c r="H463" i="1"/>
  <c r="G463" i="1"/>
  <c r="I462" i="1"/>
  <c r="H462" i="1"/>
  <c r="G462" i="1"/>
  <c r="I461" i="1"/>
  <c r="H461" i="1"/>
  <c r="G461" i="1"/>
  <c r="I460" i="1"/>
  <c r="H460" i="1"/>
  <c r="G460" i="1"/>
  <c r="I459" i="1"/>
  <c r="H459" i="1"/>
  <c r="G459" i="1"/>
  <c r="I458" i="1"/>
  <c r="H458" i="1"/>
  <c r="G458" i="1"/>
  <c r="I457" i="1"/>
  <c r="H457" i="1"/>
  <c r="G457" i="1"/>
  <c r="I456" i="1"/>
  <c r="H456" i="1"/>
  <c r="G456" i="1"/>
  <c r="I455" i="1"/>
  <c r="H455" i="1"/>
  <c r="G455" i="1"/>
  <c r="I454" i="1"/>
  <c r="H454" i="1"/>
  <c r="G454" i="1"/>
  <c r="I453" i="1"/>
  <c r="H453" i="1"/>
  <c r="G453" i="1"/>
  <c r="I452" i="1"/>
  <c r="H452" i="1"/>
  <c r="G452" i="1"/>
  <c r="I451" i="1"/>
  <c r="H451" i="1"/>
  <c r="G451" i="1"/>
  <c r="I450" i="1"/>
  <c r="H450" i="1"/>
  <c r="G450" i="1"/>
  <c r="I449" i="1"/>
  <c r="H449" i="1"/>
  <c r="G449" i="1"/>
  <c r="I448" i="1"/>
  <c r="H448" i="1"/>
  <c r="G448" i="1"/>
  <c r="I447" i="1"/>
  <c r="H447" i="1"/>
  <c r="G447" i="1"/>
  <c r="I446" i="1"/>
  <c r="H446" i="1"/>
  <c r="G446" i="1"/>
  <c r="I445" i="1"/>
  <c r="H445" i="1"/>
  <c r="G445" i="1"/>
  <c r="I444" i="1"/>
  <c r="H444" i="1"/>
  <c r="G444" i="1"/>
  <c r="I443" i="1"/>
  <c r="H443" i="1"/>
  <c r="G443" i="1"/>
  <c r="I442" i="1"/>
  <c r="H442" i="1"/>
  <c r="G442" i="1"/>
  <c r="I441" i="1"/>
  <c r="H441" i="1"/>
  <c r="G441" i="1"/>
  <c r="I440" i="1"/>
  <c r="H440" i="1"/>
  <c r="G440" i="1"/>
  <c r="I439" i="1"/>
  <c r="H439" i="1"/>
  <c r="G439" i="1"/>
  <c r="I438" i="1"/>
  <c r="H438" i="1"/>
  <c r="G438" i="1"/>
  <c r="I437" i="1"/>
  <c r="H437" i="1"/>
  <c r="G437" i="1"/>
  <c r="I436" i="1"/>
  <c r="H436" i="1"/>
  <c r="G436" i="1"/>
  <c r="I435" i="1"/>
  <c r="H435" i="1"/>
  <c r="G435" i="1"/>
  <c r="I434" i="1"/>
  <c r="H434" i="1"/>
  <c r="G434" i="1"/>
  <c r="I433" i="1"/>
  <c r="H433" i="1"/>
  <c r="G433" i="1"/>
  <c r="I432" i="1"/>
  <c r="H432" i="1"/>
  <c r="G432" i="1"/>
  <c r="I431" i="1"/>
  <c r="H431" i="1"/>
  <c r="G431" i="1"/>
  <c r="I430" i="1"/>
  <c r="H430" i="1"/>
  <c r="G430" i="1"/>
  <c r="I429" i="1"/>
  <c r="H429" i="1"/>
  <c r="G429" i="1"/>
  <c r="I428" i="1"/>
  <c r="H428" i="1"/>
  <c r="G428" i="1"/>
  <c r="I427" i="1"/>
  <c r="H427" i="1"/>
  <c r="G427" i="1"/>
  <c r="I426" i="1"/>
  <c r="H426" i="1"/>
  <c r="G426" i="1"/>
  <c r="I425" i="1"/>
  <c r="H425" i="1"/>
  <c r="G425" i="1"/>
  <c r="I424" i="1"/>
  <c r="H424" i="1"/>
  <c r="G424" i="1"/>
  <c r="I423" i="1"/>
  <c r="H423" i="1"/>
  <c r="G423" i="1"/>
  <c r="I422" i="1"/>
  <c r="H422" i="1"/>
  <c r="G422" i="1"/>
  <c r="I421" i="1"/>
  <c r="H421" i="1"/>
  <c r="G421" i="1"/>
  <c r="I420" i="1"/>
  <c r="H420" i="1"/>
  <c r="G420" i="1"/>
  <c r="I419" i="1"/>
  <c r="H419" i="1"/>
  <c r="G419" i="1"/>
  <c r="I418" i="1"/>
  <c r="H418" i="1"/>
  <c r="G418" i="1"/>
  <c r="I417" i="1"/>
  <c r="H417" i="1"/>
  <c r="G417" i="1"/>
  <c r="I416" i="1"/>
  <c r="H416" i="1"/>
  <c r="G416" i="1"/>
  <c r="I415" i="1"/>
  <c r="H415" i="1"/>
  <c r="G415" i="1"/>
  <c r="I414" i="1"/>
  <c r="H414" i="1"/>
  <c r="G414" i="1"/>
  <c r="I413" i="1"/>
  <c r="H413" i="1"/>
  <c r="G413" i="1"/>
  <c r="I412" i="1"/>
  <c r="H412" i="1"/>
  <c r="G412" i="1"/>
  <c r="I411" i="1"/>
  <c r="H411" i="1"/>
  <c r="G411" i="1"/>
  <c r="I410" i="1"/>
  <c r="H410" i="1"/>
  <c r="G410" i="1"/>
  <c r="I409" i="1"/>
  <c r="H409" i="1"/>
  <c r="G409" i="1"/>
  <c r="I408" i="1"/>
  <c r="H408" i="1"/>
  <c r="G408" i="1"/>
  <c r="I407" i="1"/>
  <c r="H407" i="1"/>
  <c r="G407" i="1"/>
  <c r="I406" i="1"/>
  <c r="H406" i="1"/>
  <c r="G406" i="1"/>
  <c r="I405" i="1"/>
  <c r="H405" i="1"/>
  <c r="G405" i="1"/>
  <c r="I404" i="1"/>
  <c r="H404" i="1"/>
  <c r="G404" i="1"/>
  <c r="I403" i="1"/>
  <c r="H403" i="1"/>
  <c r="G403" i="1"/>
  <c r="I402" i="1"/>
  <c r="H402" i="1"/>
  <c r="G402" i="1"/>
  <c r="I401" i="1"/>
  <c r="H401" i="1"/>
  <c r="G401" i="1"/>
  <c r="I400" i="1"/>
  <c r="H400" i="1"/>
  <c r="G400" i="1"/>
  <c r="I399" i="1"/>
  <c r="H399" i="1"/>
  <c r="G399" i="1"/>
  <c r="I398" i="1"/>
  <c r="H398" i="1"/>
  <c r="G398" i="1"/>
  <c r="I397" i="1"/>
  <c r="H397" i="1"/>
  <c r="G397" i="1"/>
  <c r="I396" i="1"/>
  <c r="H396" i="1"/>
  <c r="G396" i="1"/>
  <c r="I395" i="1"/>
  <c r="H395" i="1"/>
  <c r="G395" i="1"/>
  <c r="I394" i="1"/>
  <c r="H394" i="1"/>
  <c r="G394" i="1"/>
  <c r="I393" i="1"/>
  <c r="H393" i="1"/>
  <c r="G393" i="1"/>
  <c r="I392" i="1"/>
  <c r="H392" i="1"/>
  <c r="G392" i="1"/>
  <c r="I391" i="1"/>
  <c r="H391" i="1"/>
  <c r="G391" i="1"/>
  <c r="I390" i="1"/>
  <c r="H390" i="1"/>
  <c r="G390" i="1"/>
  <c r="I389" i="1"/>
  <c r="H389" i="1"/>
  <c r="G389" i="1"/>
  <c r="I388" i="1"/>
  <c r="H388" i="1"/>
  <c r="G388" i="1"/>
  <c r="I387" i="1"/>
  <c r="H387" i="1"/>
  <c r="G387" i="1"/>
  <c r="I386" i="1"/>
  <c r="H386" i="1"/>
  <c r="G386" i="1"/>
  <c r="I385" i="1"/>
  <c r="H385" i="1"/>
  <c r="G385" i="1"/>
  <c r="I384" i="1"/>
  <c r="H384" i="1"/>
  <c r="G384" i="1"/>
  <c r="I383" i="1"/>
  <c r="H383" i="1"/>
  <c r="G383" i="1"/>
  <c r="I382" i="1"/>
  <c r="H382" i="1"/>
  <c r="G382" i="1"/>
  <c r="I381" i="1"/>
  <c r="H381" i="1"/>
  <c r="G381" i="1"/>
  <c r="I380" i="1"/>
  <c r="H380" i="1"/>
  <c r="G380" i="1"/>
  <c r="I379" i="1"/>
  <c r="H379" i="1"/>
  <c r="G379" i="1"/>
  <c r="I378" i="1"/>
  <c r="H378" i="1"/>
  <c r="G378" i="1"/>
  <c r="I377" i="1"/>
  <c r="H377" i="1"/>
  <c r="G377" i="1"/>
  <c r="I376" i="1"/>
  <c r="H376" i="1"/>
  <c r="G376" i="1"/>
  <c r="I375" i="1"/>
  <c r="H375" i="1"/>
  <c r="G375" i="1"/>
  <c r="I374" i="1"/>
  <c r="H374" i="1"/>
  <c r="G374" i="1"/>
  <c r="I373" i="1"/>
  <c r="H373" i="1"/>
  <c r="G373" i="1"/>
  <c r="I372" i="1"/>
  <c r="H372" i="1"/>
  <c r="G372" i="1"/>
  <c r="I371" i="1"/>
  <c r="H371" i="1"/>
  <c r="G371" i="1"/>
  <c r="I370" i="1"/>
  <c r="H370" i="1"/>
  <c r="G370" i="1"/>
  <c r="I369" i="1"/>
  <c r="H369" i="1"/>
  <c r="G369" i="1"/>
  <c r="I368" i="1"/>
  <c r="H368" i="1"/>
  <c r="G368" i="1"/>
  <c r="I367" i="1"/>
  <c r="H367" i="1"/>
  <c r="G367" i="1"/>
  <c r="I366" i="1"/>
  <c r="H366" i="1"/>
  <c r="G366" i="1"/>
  <c r="I365" i="1"/>
  <c r="H365" i="1"/>
  <c r="G365" i="1"/>
  <c r="I364" i="1"/>
  <c r="H364" i="1"/>
  <c r="G364" i="1"/>
  <c r="I363" i="1"/>
  <c r="H363" i="1"/>
  <c r="G363" i="1"/>
  <c r="I362" i="1"/>
  <c r="H362" i="1"/>
  <c r="G362" i="1"/>
  <c r="I361" i="1"/>
  <c r="H361" i="1"/>
  <c r="G361" i="1"/>
  <c r="I360" i="1"/>
  <c r="H360" i="1"/>
  <c r="G360" i="1"/>
  <c r="I359" i="1"/>
  <c r="H359" i="1"/>
  <c r="G359" i="1"/>
  <c r="I358" i="1"/>
  <c r="H358" i="1"/>
  <c r="G358" i="1"/>
  <c r="I357" i="1"/>
  <c r="H357" i="1"/>
  <c r="G357" i="1"/>
  <c r="I356" i="1"/>
  <c r="H356" i="1"/>
  <c r="G356" i="1"/>
  <c r="I355" i="1"/>
  <c r="H355" i="1"/>
  <c r="G355" i="1"/>
  <c r="I354" i="1"/>
  <c r="H354" i="1"/>
  <c r="G354" i="1"/>
  <c r="I353" i="1"/>
  <c r="H353" i="1"/>
  <c r="G353" i="1"/>
  <c r="I352" i="1"/>
  <c r="H352" i="1"/>
  <c r="G352" i="1"/>
  <c r="I351" i="1"/>
  <c r="H351" i="1"/>
  <c r="G351" i="1"/>
  <c r="I350" i="1"/>
  <c r="H350" i="1"/>
  <c r="G350" i="1"/>
  <c r="I349" i="1"/>
  <c r="H349" i="1"/>
  <c r="G349" i="1"/>
  <c r="I348" i="1"/>
  <c r="H348" i="1"/>
  <c r="G348" i="1"/>
  <c r="I347" i="1"/>
  <c r="H347" i="1"/>
  <c r="G347" i="1"/>
  <c r="I346" i="1"/>
  <c r="H346" i="1"/>
  <c r="G346" i="1"/>
  <c r="I345" i="1"/>
  <c r="H345" i="1"/>
  <c r="G345" i="1"/>
  <c r="I344" i="1"/>
  <c r="H344" i="1"/>
  <c r="G344" i="1"/>
  <c r="I343" i="1"/>
  <c r="H343" i="1"/>
  <c r="G343" i="1"/>
  <c r="I342" i="1"/>
  <c r="H342" i="1"/>
  <c r="G342" i="1"/>
  <c r="I341" i="1"/>
  <c r="H341" i="1"/>
  <c r="G341" i="1"/>
  <c r="I340" i="1"/>
  <c r="H340" i="1"/>
  <c r="G340" i="1"/>
  <c r="I339" i="1"/>
  <c r="H339" i="1"/>
  <c r="G339" i="1"/>
  <c r="I338" i="1"/>
  <c r="H338" i="1"/>
  <c r="G338" i="1"/>
  <c r="I337" i="1"/>
  <c r="H337" i="1"/>
  <c r="G337" i="1"/>
  <c r="I336" i="1"/>
  <c r="H336" i="1"/>
  <c r="G336" i="1"/>
  <c r="I335" i="1"/>
  <c r="H335" i="1"/>
  <c r="G335" i="1"/>
  <c r="I334" i="1"/>
  <c r="H334" i="1"/>
  <c r="G334" i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I327" i="1"/>
  <c r="H327" i="1"/>
  <c r="G327" i="1"/>
  <c r="I326" i="1"/>
  <c r="H326" i="1"/>
  <c r="G326" i="1"/>
  <c r="I325" i="1"/>
  <c r="H325" i="1"/>
  <c r="G325" i="1"/>
  <c r="I324" i="1"/>
  <c r="H324" i="1"/>
  <c r="G324" i="1"/>
  <c r="I323" i="1"/>
  <c r="H323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7" i="1"/>
  <c r="H317" i="1"/>
  <c r="G317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300" i="1"/>
  <c r="H300" i="1"/>
  <c r="G300" i="1"/>
  <c r="I299" i="1"/>
  <c r="H299" i="1"/>
  <c r="G299" i="1"/>
  <c r="I298" i="1"/>
  <c r="H298" i="1"/>
  <c r="G298" i="1"/>
  <c r="I297" i="1"/>
  <c r="H297" i="1"/>
  <c r="G297" i="1"/>
  <c r="I296" i="1"/>
  <c r="H296" i="1"/>
  <c r="G296" i="1"/>
  <c r="I295" i="1"/>
  <c r="H295" i="1"/>
  <c r="G295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7" i="1"/>
  <c r="H227" i="1"/>
  <c r="G227" i="1"/>
  <c r="I226" i="1"/>
  <c r="H226" i="1"/>
  <c r="G226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H169" i="1"/>
  <c r="G169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 l="1"/>
  <c r="H8" i="1"/>
  <c r="G8" i="1"/>
</calcChain>
</file>

<file path=xl/sharedStrings.xml><?xml version="1.0" encoding="utf-8"?>
<sst xmlns="http://schemas.openxmlformats.org/spreadsheetml/2006/main" count="909" uniqueCount="895">
  <si>
    <t>Kenergy Corp.</t>
  </si>
  <si>
    <t>Trial Balance YE 2020, 2021, 2022, and Test Period</t>
  </si>
  <si>
    <t>Account</t>
  </si>
  <si>
    <t>Description</t>
  </si>
  <si>
    <t>% Change</t>
  </si>
  <si>
    <t>2020-2021</t>
  </si>
  <si>
    <t>2021-2022</t>
  </si>
  <si>
    <t>2022-Test Period</t>
  </si>
  <si>
    <t>PSC #1 - Response to Item 1(a)</t>
  </si>
  <si>
    <t>12 month Test Period</t>
  </si>
  <si>
    <t>2/28/2023</t>
  </si>
  <si>
    <t>ELECTRIC PLANT PURCHASED OR SOLD</t>
  </si>
  <si>
    <t>CONSTRUCTION W.I.P.-CONTRACTORS</t>
  </si>
  <si>
    <t>CONSTRUCTION W.I.P. - KENERGY</t>
  </si>
  <si>
    <t>DEFERRED LABOR-CONSTRUCTION</t>
  </si>
  <si>
    <t>FUELMASTER UPGRADE</t>
  </si>
  <si>
    <t>FUEL DISPENSER UPGRADE</t>
  </si>
  <si>
    <t>PORCHE IVR UPGRADE</t>
  </si>
  <si>
    <t>HENDERSON GATE PROJECT</t>
  </si>
  <si>
    <t>FACILITIES CAPITAL</t>
  </si>
  <si>
    <t>MARION OFFICE BUILDING</t>
  </si>
  <si>
    <t>Building Improvements-Lower Warehouse</t>
  </si>
  <si>
    <t>Owensboro Gate - Operations</t>
  </si>
  <si>
    <t>PCI COMPLIANCE PROJECT</t>
  </si>
  <si>
    <t>OFFICE SECURITY</t>
  </si>
  <si>
    <t>ANALYSIS OF AMI/SMART GRID DEVELOPM</t>
  </si>
  <si>
    <t>FACILITIES PLANNING</t>
  </si>
  <si>
    <t>OWENSBORO WAREHOUSE UPS UPGRADE</t>
  </si>
  <si>
    <t>HENDERSON UPS UPGRADE</t>
  </si>
  <si>
    <t>Owensboro Gate - Lower Warehouse</t>
  </si>
  <si>
    <t>HRIS SOFTWARE CONVERSION</t>
  </si>
  <si>
    <t>AUTOMATIC GATE INSTALLATION-MARION</t>
  </si>
  <si>
    <t>PHONE SYSTEM UPGRADE</t>
  </si>
  <si>
    <t>OFFICE UPS SYSTEM</t>
  </si>
  <si>
    <t>AMI CAPITAL LABOR</t>
  </si>
  <si>
    <t>AMI INSTALLATION/OPTIMIZATION</t>
  </si>
  <si>
    <t>CONST W.I.P. SPECIAL EQUIPMENT</t>
  </si>
  <si>
    <t>CWIP-SPECIAL EQUIP IN PAYABLE ACCT</t>
  </si>
  <si>
    <t>CONST W.I.P. CONSUMER CONTRIBUTIONS</t>
  </si>
  <si>
    <t>CWIP-STORM DAMAGE</t>
  </si>
  <si>
    <t>LABOR AND OHS-INCLEMENT WEATHER</t>
  </si>
  <si>
    <t>CATHODIC PROTECTION OF UG CABLE</t>
  </si>
  <si>
    <t>OVERHEADS - CONTRACTOR WORK ORDERS</t>
  </si>
  <si>
    <t>ACCUM PROVI DEPRECIATION-SUBSTATION</t>
  </si>
  <si>
    <t>ACCUM PROVI DEPRECIATION-SCADA</t>
  </si>
  <si>
    <t>ACCUM PROVI DEPRECIATION-MICROWAVE</t>
  </si>
  <si>
    <t>ACCUM PROVI DEPRECIATION-TOWERS</t>
  </si>
  <si>
    <t>ACCUM PROVI DEPR-OWENSBORO FIBER</t>
  </si>
  <si>
    <t>ACC PROVISION DEPR-SUBSTATION AMI</t>
  </si>
  <si>
    <t>ACCUM DEPR-FIBER EQUIMENT IN SUBSTA</t>
  </si>
  <si>
    <t>ACCUM PROVI DEPRECIATION-POLES</t>
  </si>
  <si>
    <t>ACCUM PROVI DEPRECIATION-OH CONDUCT</t>
  </si>
  <si>
    <t>ACCUM PROVI DEPRECIATION-UG CONDUIT</t>
  </si>
  <si>
    <t>ACCUM PROVI DEPRECIATION-UG CONDUCT</t>
  </si>
  <si>
    <t>ACCUM PROVI DEPRECIATION-TRANSFORME</t>
  </si>
  <si>
    <t>ACCUM PROVI DEPRECIATION-SERVICES</t>
  </si>
  <si>
    <t>ACCUM PROVI DEPRECIATION-METERS</t>
  </si>
  <si>
    <t>ACCUM PROV DEPR-INSTALL ON PREMISES</t>
  </si>
  <si>
    <t>ACCUM PROVI DEPRECIATION-AMI METERS</t>
  </si>
  <si>
    <t>ACCUM PROVI DEPRECIATION-STR LIGHTS</t>
  </si>
  <si>
    <t>ACCUM PROVI DEPR-AMI METERS-PILOT PROGRA</t>
  </si>
  <si>
    <t>ACCUM PROVI DEPRECIATION-OTHER METER EQ</t>
  </si>
  <si>
    <t>ACC PROVISION DEPR-BUILDINGS</t>
  </si>
  <si>
    <t>ACC PROVISION DEPR-OFFICE EQUIPMENT</t>
  </si>
  <si>
    <t>ACC PROVISION DEPR-TRANSPORTATION</t>
  </si>
  <si>
    <t>ACC PROVISION DEPR STORES EQUIPMENT</t>
  </si>
  <si>
    <t>ACC PROV DEPR-SHOP &amp; GARAGE EQUIP</t>
  </si>
  <si>
    <t>ACC PROVISION DEPR-TOOLS-WORK EQUIP</t>
  </si>
  <si>
    <t>ACC PROVISION DEPR-LABORATORY EQUIP</t>
  </si>
  <si>
    <t>ACC PROV DEPR-POWER OPERATED EQUIP</t>
  </si>
  <si>
    <t>ACC PROVISION DEPR-ROW EQUIPMENT</t>
  </si>
  <si>
    <t>ACC PROVISION DEPR-COMM EQUIPMENT</t>
  </si>
  <si>
    <t>ACC PROVISION DEPR-MISC EQUIPMENT</t>
  </si>
  <si>
    <t>KENERGY RETIREMENT WORK ORDERS</t>
  </si>
  <si>
    <t>CONTRACTOR RETIREMENT WORK ORDERS</t>
  </si>
  <si>
    <t>ACCUMULATED AMORT ELEC UTILITY PLT</t>
  </si>
  <si>
    <t>HOME SECURITY CPU</t>
  </si>
  <si>
    <t>LIFEGARD UNITS</t>
  </si>
  <si>
    <t>POINT-TO-POINT FIBER SERVICE ASSETS</t>
  </si>
  <si>
    <t>ALL ASSETS RELATED TO WIRELESS ISP</t>
  </si>
  <si>
    <t>DIST PLANT-FIBER-BROADBAND</t>
  </si>
  <si>
    <t>DIST PLANT-FIBER POLES-BROADBAND</t>
  </si>
  <si>
    <t>DEPR RESERVE FOR HOME SECURITY</t>
  </si>
  <si>
    <t>DEPR RESERVE FOR LIFEGARD UNITS</t>
  </si>
  <si>
    <t>DEPRECIATION-POINT-TO-POINT FIBER</t>
  </si>
  <si>
    <t>DEPRECIATION ON ASSETS RELATED-ISP</t>
  </si>
  <si>
    <t>ACCUM DEPR-FIBER-BROADBAND</t>
  </si>
  <si>
    <t>ACCUM DEPR-FIBER POLES-BROADBAND</t>
  </si>
  <si>
    <t>INV ASS ORG BIG RIVERS CAP CREDITS</t>
  </si>
  <si>
    <t>CONTRA-ACCOUNT TO 123.100</t>
  </si>
  <si>
    <t>INV ASS ORG OTHERS CAP CREDITS</t>
  </si>
  <si>
    <t>INV ASSOC ORG NRUCFC CAPITAL CREDITS</t>
  </si>
  <si>
    <t>INVESTMENT-CAP TERM CERTIFICATE CFC</t>
  </si>
  <si>
    <t>INVESTMENT-CTC'S-CFC</t>
  </si>
  <si>
    <t>CTC'S CFC 3% LOAN</t>
  </si>
  <si>
    <t>CTC CFC NON-INTEREST BEARING</t>
  </si>
  <si>
    <t>OTHER INVEST'S ASSOC ORGANIZATIONS</t>
  </si>
  <si>
    <t>INVESTMENT PCB CERTIFICATE</t>
  </si>
  <si>
    <t>RECIPROCAL CONTRIBUTION-FEDERATED</t>
  </si>
  <si>
    <t>INVESTMENT-COOPERATIVE RESPONSE CEN</t>
  </si>
  <si>
    <t>INVESTMENT-COBANK</t>
  </si>
  <si>
    <t>ECO DEV LOAN-FRESH MEAL SOLUTIONS</t>
  </si>
  <si>
    <t>ECO DEV LOAN-LITTLE KY SMOKEHOUSE</t>
  </si>
  <si>
    <t>ECONOMIC DEV LOAN-LITTLE KY SMOKEHO</t>
  </si>
  <si>
    <t>INVEST-OHIO CO INDUSTRIAL DEVELOP</t>
  </si>
  <si>
    <t>INV-DAVIESS CO INDUSTRIAL FOUNDATIO</t>
  </si>
  <si>
    <t>INV-HANCOCK CO INDUSTRIAL FOUNDATIO</t>
  </si>
  <si>
    <t>OTHER SPECIAL FUNDS (DEF. COMP.)</t>
  </si>
  <si>
    <t>CASH-GENERAL FUND-US BANK</t>
  </si>
  <si>
    <t>CASH-PAYROLL ACCOUNT-US BANK</t>
  </si>
  <si>
    <t>CASH-CAPITAL CREDIT ACCOUNT-US BANK</t>
  </si>
  <si>
    <t>CASH-SECTION 125 MED ACCT-US BANK</t>
  </si>
  <si>
    <t>CASH-CONSTRUCTION FUND-US BANK</t>
  </si>
  <si>
    <t>CASH-MARION BANK AND TRUST</t>
  </si>
  <si>
    <t>CASH-ZBA SECTION 125 MEDICAL-USBANK</t>
  </si>
  <si>
    <t>CASH-KENECT-INCOME &amp; EXPENSE</t>
  </si>
  <si>
    <t>Cash - For Conversion</t>
  </si>
  <si>
    <t>CASH-FIELD AND MAIN</t>
  </si>
  <si>
    <t>CASH-SURPLUS ASSET SALES-US BANK</t>
  </si>
  <si>
    <t>CASH-MORGANFIELD NATIONAL BANK</t>
  </si>
  <si>
    <t>CASH-DIXON BANK</t>
  </si>
  <si>
    <t>CASH CAPITAL CREDITS-AREA BANK</t>
  </si>
  <si>
    <t>CASH-OLD NATIONAL BANK-MMKT</t>
  </si>
  <si>
    <t>CASH-EDF CENTURY HAWESVILLE</t>
  </si>
  <si>
    <t>CASH-EDF CENTURY SEBREE</t>
  </si>
  <si>
    <t>CASH-KENERGY CENTURY HAWESVILLE</t>
  </si>
  <si>
    <t>CASH-KENERGY CENTURY SEBREE</t>
  </si>
  <si>
    <t>CASH-FIFTH THIRD BANK-HENDERSON</t>
  </si>
  <si>
    <t>CASH GEN FUND COMMONWEALTH COMM BK</t>
  </si>
  <si>
    <t>CASH-GENERAL FUND-INDEPENDENCE BANK</t>
  </si>
  <si>
    <t>CASH-PAYROLL-INDEPENDENCE BANK</t>
  </si>
  <si>
    <t>CASH-CAPITAL CREDITS-INDEPENDENCE BANK</t>
  </si>
  <si>
    <t>CASH-SECTION 125 MED-INDEPENDENCE BANK</t>
  </si>
  <si>
    <t>CASH-CONSTRUCTION FUND-INDEPENDENCE BANK</t>
  </si>
  <si>
    <t>CASH-ZBA SECTION 125 MED-INDEPENDENCE</t>
  </si>
  <si>
    <t>CASH-SURPLUS ASSET SALES-INDEPENDENCE</t>
  </si>
  <si>
    <t>CASH TRANSFERS</t>
  </si>
  <si>
    <t>US BANK ELECTRONIC DEPOSITS</t>
  </si>
  <si>
    <t>CASH CLEARING ACCOUNT-HENDERSON</t>
  </si>
  <si>
    <t>CASH CLEARING ACCOUNT-OWENSBORO</t>
  </si>
  <si>
    <t>WORKING FUNDS-PETTY CASH-ETC</t>
  </si>
  <si>
    <t>TEMPORARY CASH INVESTMENTS</t>
  </si>
  <si>
    <t>ACC REC-CLEARING FOR CREDIT REFUNDS</t>
  </si>
  <si>
    <t>ACCOUNTS REC ELECTRIC CUSTOMERS</t>
  </si>
  <si>
    <t>ACCTS REC-CYCLE 3 (BILLED ON 3RD)</t>
  </si>
  <si>
    <t>ACCTS REC-CYCLE 6 (BILLED ON 6TH)</t>
  </si>
  <si>
    <t>ACCTS REC-CYCLE 8 (BILLED ON 8TH)</t>
  </si>
  <si>
    <t>ACCTS REC-CYCLE 10(BILLED ON 10TH)</t>
  </si>
  <si>
    <t>ACCTS REC-CYCLE 13 (BILLED ON 13TH)</t>
  </si>
  <si>
    <t>ACCTS REC-CYCLE 15(BILLED ON 15TH)</t>
  </si>
  <si>
    <t>ACCTS REC-CYCLE 17(BILLED ON 17TH)</t>
  </si>
  <si>
    <t>ACCTS REC-CYCLE 20(BILLED ON 20TH)</t>
  </si>
  <si>
    <t>ACCTS REC-CYCLE 21 (BILLED ON 21ST)</t>
  </si>
  <si>
    <t>ACCTS REC-CYCLE 24 (BILLED ON 24TH)</t>
  </si>
  <si>
    <t>ACCTS REC-CYCLE 27 (BILLED 27TH)</t>
  </si>
  <si>
    <t>ACCTS REC-PAYMENT VOUCHERS-LIHEAP</t>
  </si>
  <si>
    <t>CONSUMER A/R ELECTRIC DISCONNECT</t>
  </si>
  <si>
    <t>ACC REC-KY LAND RESOURCES-DOCK</t>
  </si>
  <si>
    <t>ACC REC-KY LAND RESOURCES-EQUALITY</t>
  </si>
  <si>
    <t>ACC REC-KY LAND RESOURCES-LEWIS CREEK</t>
  </si>
  <si>
    <t>ACC REC-KY LAND RESOURCES-MIDWAY</t>
  </si>
  <si>
    <t>ACC-REC COMMONWEALTH ROLLED PRODUCTS</t>
  </si>
  <si>
    <t>ACC-REC ALERIS</t>
  </si>
  <si>
    <t>ACC REC-WEST KY RIVER LOADOUT-DOCK</t>
  </si>
  <si>
    <t>ACC REC-WEST KY RESOURCES-EQUALITY</t>
  </si>
  <si>
    <t>ACC REC-WEST KY RESOURCES-LEWIS CREEK</t>
  </si>
  <si>
    <t>ACC REC-WEST KY RAIL LOADOUT-MIDWAY</t>
  </si>
  <si>
    <t>ACCTS REC-HOPKINS CO COAL</t>
  </si>
  <si>
    <t>ACCT REC-HARTSHORNE MINING LLC</t>
  </si>
  <si>
    <t>ACCT REC-ROUGH CREEK MINE LLC</t>
  </si>
  <si>
    <t>ACC-REC DOMTAR</t>
  </si>
  <si>
    <t>ACC REC-CENTURY SEBREE</t>
  </si>
  <si>
    <t>ACCOUNTS REC-ALCAN</t>
  </si>
  <si>
    <t>ACCTS REC-ARMSTRONG-EQUALITY MINE</t>
  </si>
  <si>
    <t>ACCT REC-ARMSTRONG DOCK</t>
  </si>
  <si>
    <t>ACCT REC-ARMSTRONG LEWIS CREEK</t>
  </si>
  <si>
    <t>ACC-REC CENTURY HAWESVILLE</t>
  </si>
  <si>
    <t>ACCT REC-ACCURIDE</t>
  </si>
  <si>
    <t>ACCTS REC-ELK CREEK MINE-HOPKINS CO</t>
  </si>
  <si>
    <t>ACC REC-SEBREE MINING-KMMC</t>
  </si>
  <si>
    <t>ACCTS REC-ALLIED RESOURCES</t>
  </si>
  <si>
    <t>ACC REC-SEBREE MINING-STEAMPORT</t>
  </si>
  <si>
    <t>ACCT REC-DOTIKI</t>
  </si>
  <si>
    <t>ACCT REC-TYSON</t>
  </si>
  <si>
    <t>ACCT REC-AMG</t>
  </si>
  <si>
    <t>ACCTS REC-PENNYRILE ENERGY</t>
  </si>
  <si>
    <t>ACC-REC ALCOA AUTO CASTINGS</t>
  </si>
  <si>
    <t>ACCT REC-KMMC L L C</t>
  </si>
  <si>
    <t>ACCT REC-PATRIOT COAL</t>
  </si>
  <si>
    <t>ACCT REC-SOUTHWIRE</t>
  </si>
  <si>
    <t>ACC-REC  PRECOAT METALS</t>
  </si>
  <si>
    <t>ACC-REC KIMBERLY CLARK</t>
  </si>
  <si>
    <t>ACCT REC-MIDWAY MINE AND PREP PLANT</t>
  </si>
  <si>
    <t>ACCT REC-AZTECA MILLING (VALLEY GRAIN)</t>
  </si>
  <si>
    <t>CUSTOMER ACCOUNTS RECEIVABLE</t>
  </si>
  <si>
    <t>CONSUMER A/R RETURNED CHECKS</t>
  </si>
  <si>
    <t>ACCTS REC-POINT-TO-POINT FIBER SERV</t>
  </si>
  <si>
    <t>ACCTS REC-WIRELESS ISP</t>
  </si>
  <si>
    <t>MISC REC CLEARING FOR 142.200</t>
  </si>
  <si>
    <t>ACCOUNTS RECEIVABLE - EMPLOYEES</t>
  </si>
  <si>
    <t>MISC REC CLEARING FOR 143.000</t>
  </si>
  <si>
    <t>MISC REC CLEARING FOR 143.100</t>
  </si>
  <si>
    <t>ACCOUNTS RECEIVABLE - OTHER</t>
  </si>
  <si>
    <t>ACCOUNTS REC-COBANK</t>
  </si>
  <si>
    <t>ACCOUNTS REC-CFC</t>
  </si>
  <si>
    <t>ACCOUNTS REC-FEDERATED CAPITAL CREDITS</t>
  </si>
  <si>
    <t>ACCOUNTS RECEIVABLE-OMU</t>
  </si>
  <si>
    <t>OTHER A/R-EMPLOYEE CONTRIBUTIONS</t>
  </si>
  <si>
    <t>ACCTS REC-LABOR-TOWER ATTACHMENTS</t>
  </si>
  <si>
    <t>ACCTS REC-CUSTOMER BILLINGS</t>
  </si>
  <si>
    <t>ACCTS REC-MISC PLANT RELATED ACTIVITY</t>
  </si>
  <si>
    <t>ACC PROV-UNCOLL ACCTS-BANKRUPTCY</t>
  </si>
  <si>
    <t>UNCLAIMED CONSUMER DEPOSITS</t>
  </si>
  <si>
    <t>UNCLAIMED CONSUMER ADVANCE PAYMENTS</t>
  </si>
  <si>
    <t>ACC PROVISION UNCOLL CONS ACCTS</t>
  </si>
  <si>
    <t>ACC. PROV. FOR UNCOLL.-COLLECT FEES</t>
  </si>
  <si>
    <t>A/R BIG RIVERS ELECTRIC CORP</t>
  </si>
  <si>
    <t>BREC REC CLEARING FOR 146.000</t>
  </si>
  <si>
    <t>BREC REC CLEARING FOR 146.100</t>
  </si>
  <si>
    <t>A/R-BREC INCENTIVE PROGRAM</t>
  </si>
  <si>
    <t>FUEL INVENTORY</t>
  </si>
  <si>
    <t>MATERIAL-SUPPLIES-ELECTRIC</t>
  </si>
  <si>
    <t>INVENTORY-OPEN STOCK</t>
  </si>
  <si>
    <t>MATERIAL-SPARE STORM INVENTORY</t>
  </si>
  <si>
    <t>INVENTORY-COPPER WIRE</t>
  </si>
  <si>
    <t>SPARE SUBSTATION EQUIPMENT</t>
  </si>
  <si>
    <t>FUEL INVENTORY (DIESEL &amp; UNLEADED)</t>
  </si>
  <si>
    <t>MATERIAL-UNINVOICED</t>
  </si>
  <si>
    <t>MATERIALS FOR GT SYSTEMS</t>
  </si>
  <si>
    <t>INVENTORY-SURGE PROTECTORS</t>
  </si>
  <si>
    <t>FUEL</t>
  </si>
  <si>
    <t>MATERIAL-SUPPLIES-FIBER</t>
  </si>
  <si>
    <t>STORES EXPENSE - UNDISTRIBUTED</t>
  </si>
  <si>
    <t>STORES CLEARING - SPREAD ITEMS</t>
  </si>
  <si>
    <t>STORES EXPENSE-MAJOR STORM</t>
  </si>
  <si>
    <t>STORES EXPENSE-FIBER MAKE READY</t>
  </si>
  <si>
    <t>PREPAYMENTS - INSURANCE</t>
  </si>
  <si>
    <t>PREPAID INSURANCE-WORKERS COMP</t>
  </si>
  <si>
    <t>PREPAYMENTS - OTHER</t>
  </si>
  <si>
    <t>PREPAYMENTS - PENSION TRUST FUND</t>
  </si>
  <si>
    <t>PREPAYMENTS - EMPLOYEE INSURANCE</t>
  </si>
  <si>
    <t>INTEREST DIVIDENDS RECEIVABLE</t>
  </si>
  <si>
    <t>ACCRUED UTILITY REV-BASE RATE</t>
  </si>
  <si>
    <t>ACCRUED UTILITY REV-WAF</t>
  </si>
  <si>
    <t>REGULATORY ASSET-AMI</t>
  </si>
  <si>
    <t>OTHER REGULATORY ASSETS</t>
  </si>
  <si>
    <t>LONG RANGE PLAN</t>
  </si>
  <si>
    <t>WORK PLAN 2013-2017</t>
  </si>
  <si>
    <t>WORK PLAN 2020-2024</t>
  </si>
  <si>
    <t>WORK PLAN 2016-2020</t>
  </si>
  <si>
    <t>WORK PLAN JULY 2010-JUNE 2013</t>
  </si>
  <si>
    <t>TRANSPORTATION EXPENSE CLEARING</t>
  </si>
  <si>
    <t>PROPERTY TAXES CLEARING ACCT</t>
  </si>
  <si>
    <t>PAYROLL TAXES-CLEARING ACCOUNT</t>
  </si>
  <si>
    <t>PSC TAXES-CLEARING ACCOUNT</t>
  </si>
  <si>
    <t>BUSINESS LIABILITY INS-CLEARING</t>
  </si>
  <si>
    <t>HEALTH, LIFE DISAB INS-CLEARING ACC</t>
  </si>
  <si>
    <t>PENSION PLANS-CLEARING ACCT</t>
  </si>
  <si>
    <t>DEFERRED DEBIT-EMERG TRANSF PROGRAM</t>
  </si>
  <si>
    <t>POWER COST PREPMT/ENGY DEFERRED PMT</t>
  </si>
  <si>
    <t>PAST SERVICE PENSION COSTS-NRECA</t>
  </si>
  <si>
    <t>PENSION-DEFINED BEN(FORMER GR &amp; HU)</t>
  </si>
  <si>
    <t>PENSION PREPAYMENT-RS PLAN</t>
  </si>
  <si>
    <t>MEMPERSHIPS ISSUED ($5.00)</t>
  </si>
  <si>
    <t>MEMBERSHIPS ISSUED ($25.00)</t>
  </si>
  <si>
    <t>MEMBERSHIPS (Unidentified at Conversion</t>
  </si>
  <si>
    <t>PATRONS CAPITAL CREDITS- (MEMBERS)</t>
  </si>
  <si>
    <t>PATRONS CAP CREDIT-FORMER HUEC D/S</t>
  </si>
  <si>
    <t>PATRONS CAP CREDIT-FORMER GREC D/S</t>
  </si>
  <si>
    <t>PATRONS CAP CREDIT-KENERGY D/SERVES</t>
  </si>
  <si>
    <t>PATRONS CAPITAL CREDITS (NON-MEMBER</t>
  </si>
  <si>
    <t>MEMBER-OTHER SERVICES</t>
  </si>
  <si>
    <t>PATRONAGE CAPITAL ASSIGNABLE</t>
  </si>
  <si>
    <t>PATRONAGE CAPITAL - PRIOR YEARS</t>
  </si>
  <si>
    <t>DONATED CAPITAL-OWENSBORO</t>
  </si>
  <si>
    <t>DONATED CAPITAL-HENDERSON</t>
  </si>
  <si>
    <t>RETIRED CAPITAL CREDITS-GAIN-OBORO</t>
  </si>
  <si>
    <t>RETIRED CAPITAL CREDITS GAIN-HENDER</t>
  </si>
  <si>
    <t>DECEASED MEMBERS RETAINED CAPITAL</t>
  </si>
  <si>
    <t>OPERATING MARGINS</t>
  </si>
  <si>
    <t>NON-OPERATING MARGINS</t>
  </si>
  <si>
    <t>OTHER MARG &amp; EQUITIES-PRIOR PERIODS</t>
  </si>
  <si>
    <t>OTHER COMPREHENSIVE INCOME</t>
  </si>
  <si>
    <t>OTHER L T DEBT - MISCELLANEOUS</t>
  </si>
  <si>
    <t>OTHER L T DEBT- CFC</t>
  </si>
  <si>
    <t>OTHER L T DEBT-PPP LOAN</t>
  </si>
  <si>
    <t>NOTES EXECUTED-OTHER DEBT</t>
  </si>
  <si>
    <t>RUS ECONOMIC DEV LOAN-FRESH MEAL SO</t>
  </si>
  <si>
    <t>CFC NOTES EXCUTED</t>
  </si>
  <si>
    <t>LT DEBT-RUS NOTES EXEC VARIOUS RATE</t>
  </si>
  <si>
    <t>RUS NOTES EXECUTED-5%  (WEST)</t>
  </si>
  <si>
    <t>FEDERAL FINANCING BANK-NOTES EXECUT</t>
  </si>
  <si>
    <t>FFB NOTES EXCUTED-FIBER</t>
  </si>
  <si>
    <t>RUS TREASURY LOAN-NOTES EXECUTED</t>
  </si>
  <si>
    <t>RUS NOTES EXECUTED-CONST DEBT</t>
  </si>
  <si>
    <t>L T DEBT-FEDERAL FINANCING BANK</t>
  </si>
  <si>
    <t>L T DEBT-FFB- FIBER</t>
  </si>
  <si>
    <t>LT DEBT-RUS TREASURY LOAN</t>
  </si>
  <si>
    <t>INTEREST ACCRUED DEFERRED RUS NOTES</t>
  </si>
  <si>
    <t>RUS ADVANCED PAYMENTS UNAPPLIED</t>
  </si>
  <si>
    <t>ACCRUED LEAVE-K WEST EMPLOYEES</t>
  </si>
  <si>
    <t>POST RET HEALTH BENEFITS-DIRECTORS</t>
  </si>
  <si>
    <t>HEALTH INSURANCE-LTD EMPLOYEES</t>
  </si>
  <si>
    <t>ADDITIONAL MINIMUM LIABILITY-PENSIO</t>
  </si>
  <si>
    <t>PENSION-DEFINED BEN(FORMER GR EMP</t>
  </si>
  <si>
    <t>ADDITIONAL PENSION LIABILITY-HCE'S</t>
  </si>
  <si>
    <t>PENSION LIABILITY</t>
  </si>
  <si>
    <t>ACCUM MISC OPERATING PROVISIONS</t>
  </si>
  <si>
    <t>NOTES PAYABLE - SHORT TERM</t>
  </si>
  <si>
    <t>NOTES PAYABLE-SHORT TERM-FIBER (COBANK)</t>
  </si>
  <si>
    <t>NOTES PAYBALE-RUS/COBANK</t>
  </si>
  <si>
    <t>NOTES PAYABLE-FFB-FIBER</t>
  </si>
  <si>
    <t>ACCOUNTS PAYABLE GENERAL</t>
  </si>
  <si>
    <t>ACCOUNTS PAYABLE-CREDIT CARD TRANSACTION</t>
  </si>
  <si>
    <t>CONSUMERS DEPOSITS-OWENSBORO</t>
  </si>
  <si>
    <t>CONSUMER DEPOSITS (Unidentified at conv</t>
  </si>
  <si>
    <t>CONSUMER DEPOSIT-KMMC</t>
  </si>
  <si>
    <t>CONSUMER DEPOSIT-MIDWAY MINE</t>
  </si>
  <si>
    <t>CONSUMER DEPOSIT-ALERIS</t>
  </si>
  <si>
    <t>CONSUMER DEPOSIT-ACMI(ALCOA)</t>
  </si>
  <si>
    <t>WESTERN KY RIVER LOADOUT-DOCK</t>
  </si>
  <si>
    <t>WESTERN KY RESOURCES-EQUALITY</t>
  </si>
  <si>
    <t>WESTERN KY RESOURCES-LEWIS CREEK</t>
  </si>
  <si>
    <t>THE WESTERN KY RAIL LOADOUT-MIDWAY</t>
  </si>
  <si>
    <t>DEPOSIT-ALLIED RESOURCES</t>
  </si>
  <si>
    <t>KY LAND RESOURCES-DOCK</t>
  </si>
  <si>
    <t>KY LAND RESOURCES-EQUALITY</t>
  </si>
  <si>
    <t>KY LAND RESOURCES-LEWIS CREEK</t>
  </si>
  <si>
    <t>KY LAND RESOURCES-MIDWAY</t>
  </si>
  <si>
    <t>DEPOSIT-ROUGH CREEK MINING LLC</t>
  </si>
  <si>
    <t>DEPOSIT-HARTSHORNE MINING LLC</t>
  </si>
  <si>
    <t>CONSUMER DEPOSIT-SOUTHWIRE</t>
  </si>
  <si>
    <t>DEPOSIT-ACCURIDE</t>
  </si>
  <si>
    <t>DEPOSIT-TYSON</t>
  </si>
  <si>
    <t>DEPOSIT-VALLEY GRAIN\AZTECA</t>
  </si>
  <si>
    <t>CONSUMER DEPOSIT-ARMSTRONG COAL</t>
  </si>
  <si>
    <t>DEPOSIT-PRECOAT METALS</t>
  </si>
  <si>
    <t>CONSUMER DEPOSIT-PENNYRILE ENERGY</t>
  </si>
  <si>
    <t>CONSUMER DEPOSIT-DOTIKI #3 (WEBSTER CO)</t>
  </si>
  <si>
    <t>CONSUMER DEPOSIT-HOPKINS CO COAL</t>
  </si>
  <si>
    <t>DEPOSIT-AMG ALUMINUM</t>
  </si>
  <si>
    <t>DEPOSIT-SEBREE MINING-KMMC</t>
  </si>
  <si>
    <t>SEBREE MINING-ALLIED RESOURCES</t>
  </si>
  <si>
    <t>DEPOSIT-ARMSTRONG COAL-DOCK(2MO BIL</t>
  </si>
  <si>
    <t>DEPOSIT-ARMSTRONG COAL-LEWIS CREEK</t>
  </si>
  <si>
    <t>DEPOSIT-ARMSTRONG COAL-EQUALITY MIN</t>
  </si>
  <si>
    <t>DEPOSITS-PURCHASE POWER AGREEMENTS</t>
  </si>
  <si>
    <t>ACCRUED PROPERTY TAXES</t>
  </si>
  <si>
    <t>ACCRUED FED UNEMP TAXES</t>
  </si>
  <si>
    <t>ACCRUED SOCIAL SECURITY TAXES-FICA</t>
  </si>
  <si>
    <t>INTEREST ACCRUED-REA CONSTRUCTION</t>
  </si>
  <si>
    <t>INTEREST ACCRUED-COBANK</t>
  </si>
  <si>
    <t>INTEREST ACCRUED-FEDERAL FINANACING</t>
  </si>
  <si>
    <t>INTEREST ACCRUED-FFB-FIBER</t>
  </si>
  <si>
    <t>INTEREST ACCRUED-COBANK-FIBER</t>
  </si>
  <si>
    <t>INTEREST ACCRUED-RUS TREASURY LOAN</t>
  </si>
  <si>
    <t>INTEREST ACCRUED-CFC</t>
  </si>
  <si>
    <t>INTEREST ACCR.-LINE OF CREDIT NOTES</t>
  </si>
  <si>
    <t>ACC INT EXP-CONSUMER DEPOSITS-OBORO</t>
  </si>
  <si>
    <t>ACC INT EXPENSE-4 YR REV GUARANTEES</t>
  </si>
  <si>
    <t>ACCRUED INTEREST-KMMC DEPOSIT</t>
  </si>
  <si>
    <t>ACCRUED INTEREST-PRECOAT METALS</t>
  </si>
  <si>
    <t>ACCRUE INTEREST EXP-ACCURIDE</t>
  </si>
  <si>
    <t>ACC INTEREST EXP-DEPOSIT-DOTIKI</t>
  </si>
  <si>
    <t>ACC INTEREST-WEST KY RIVER LOADOUT-DOCK</t>
  </si>
  <si>
    <t>ACC INTEREST-WEST KY RESOURCES-EQUALITY</t>
  </si>
  <si>
    <t>ACC INTEREST-WEST KY RESOURCES-LEWIS CRE</t>
  </si>
  <si>
    <t>ACC INTEREST-WEST KY RAIL LOADOUT-MIDWAY</t>
  </si>
  <si>
    <t>ACCRUED INTEREST EXP-ALERIS DEPOSIT</t>
  </si>
  <si>
    <t>ACC INTEREST-KY LAND RESOURCES-DOCK</t>
  </si>
  <si>
    <t>ACC INTEREST-KY LAND RESOURCES-EQUALITY</t>
  </si>
  <si>
    <t>ACC INTEREST-KY LAND RESOURCES-LEWIS CK</t>
  </si>
  <si>
    <t>ACC INTEREST-KY LAND RESOURCES-MIDWAY</t>
  </si>
  <si>
    <t>ACCRUED INTEREST-ACMI (ALCOA)</t>
  </si>
  <si>
    <t>ACC INTEREST EXP-ROUGH CREEK MINING</t>
  </si>
  <si>
    <t>ACC INTEREST EXP-HARTSHORNE MINING</t>
  </si>
  <si>
    <t>ACCRUED INTEREST-TYSON</t>
  </si>
  <si>
    <t>ACCRUED INTEREST-ARMSTRONG-EQUALITY</t>
  </si>
  <si>
    <t>ACCRUED INTEREST EXPENSE-PENNYRILE</t>
  </si>
  <si>
    <t>ACCRUE INTEREST EXP-AMG ALUMINUM</t>
  </si>
  <si>
    <t>ACCRUED INTEREST EXP-HOPKINS CO COA</t>
  </si>
  <si>
    <t>ACC INT EXP-SEBREE MINING-KMMC</t>
  </si>
  <si>
    <t>ACC INTEREST EXP-VALLEY GRAIN-AZTECA</t>
  </si>
  <si>
    <t>ACC INTEREST EXP ON DEP-MIDWAY MINE</t>
  </si>
  <si>
    <t>ACC INT EXP-SEBREE MINING-ALLIED RE</t>
  </si>
  <si>
    <t>ACC INTEREST EX-ARMSTRONG COAL-DOCK</t>
  </si>
  <si>
    <t>ACCRUED INT-ARMSTRONG COAL-LEWIS CK</t>
  </si>
  <si>
    <t>ACC INTEREST EXP ON DEP-SOUTHWIRE</t>
  </si>
  <si>
    <t>ACC INTEREST EXP ON ACCURIDE DEP</t>
  </si>
  <si>
    <t>PATRONAGE CAPITAL PAYABLE</t>
  </si>
  <si>
    <t>TAXES PAYABLE-SALES TAX</t>
  </si>
  <si>
    <t>SALES TAX PAYABLE-AUDIT ASSESSMENT</t>
  </si>
  <si>
    <t>TAXES PAYABLE-U S INCOME TAX W/HELD</t>
  </si>
  <si>
    <t>TAXES PAYABLE-KY INCOME TAX W/HELD</t>
  </si>
  <si>
    <t>TAXES PAYABLE-INDIANA TAX W/HELD</t>
  </si>
  <si>
    <t>TAXES PAYABLE-HANCOCK CO OCC TAX</t>
  </si>
  <si>
    <t>OHIO CO OCCUPATIONAL TAX</t>
  </si>
  <si>
    <t>CALDWELL COUNTY OCCUPATIONAL TAX</t>
  </si>
  <si>
    <t>MARION OCCUPATIONAL TAX</t>
  </si>
  <si>
    <t>MCLEAN COUNTY OCCUPATIONAL TAX</t>
  </si>
  <si>
    <t>ACCRUED GROSS REVENUE TAX-CRITTENDE</t>
  </si>
  <si>
    <t>ACCRUED GROSS REV TAX-UNION COUNTY</t>
  </si>
  <si>
    <t>DAVIESS CO OCCUPATIONAL TAX</t>
  </si>
  <si>
    <t>CRITTENDENT CO OCCUPATIONAL TAX</t>
  </si>
  <si>
    <t>UNION CO OCCUPATIONAL TAX</t>
  </si>
  <si>
    <t>HENDERSON CO OCCUPATIONAL TAX</t>
  </si>
  <si>
    <t>CITY OF OWENSBORO OCCUPATIONAL TAX</t>
  </si>
  <si>
    <t>CITY OF HENDERSON-OCCUPATIONAL TAX</t>
  </si>
  <si>
    <t>TAXES PAYABLE-OHIO CO UTILITY</t>
  </si>
  <si>
    <t>ACCRUED GROSS REVENUE TAX-CALDWELL</t>
  </si>
  <si>
    <t>TAXES PAYABLE-HANCOCK CO UTILITY</t>
  </si>
  <si>
    <t>ACCRUED GROSS REVENUE TAX-UNION CO</t>
  </si>
  <si>
    <t>TAXES PAYABLE-DAVIESS CO UTILITY</t>
  </si>
  <si>
    <t>ACCRUED GROSS REV TAX-LIVINGSTON</t>
  </si>
  <si>
    <t>TAXES PAYABLE-MCLEAN CO UTILITY</t>
  </si>
  <si>
    <t>ACCRUED GROSS REV TAX-PROVIDENCE</t>
  </si>
  <si>
    <t>TAXES PAYABLE-HENDERSON CO UTILITY</t>
  </si>
  <si>
    <t>ACCRUED GROSS REVENUE TAX-LYON CO</t>
  </si>
  <si>
    <t>TAXES PAYABLE-BRECKENRIDGE CO</t>
  </si>
  <si>
    <t>TAXES PAYABLE-WEBSTER CO UTILITY</t>
  </si>
  <si>
    <t>TAXES PAYABLE-CITY OF DIXON-FRANCHISE</t>
  </si>
  <si>
    <t>TAXES PAYABLE - HOPKINS CO. UTILITY</t>
  </si>
  <si>
    <t>TAXES PAYABLE-WHITESVILLE FRANCHISE</t>
  </si>
  <si>
    <t>TAXES PAYABLE-OWENSBORO FRANCHISE</t>
  </si>
  <si>
    <t>TAXES PAYABLE-HARTFORD FRANCHISE</t>
  </si>
  <si>
    <t>TAXES PAYABLE-BEAVER DAM FRANCHISE</t>
  </si>
  <si>
    <t>ACCRUED PAYROLL</t>
  </si>
  <si>
    <t>HOLIDAY PAY</t>
  </si>
  <si>
    <t>INCENTIVE/BONUS PAY</t>
  </si>
  <si>
    <t>COVID SICK LEAVE (SELF OR FAMILY)</t>
  </si>
  <si>
    <t>COVID-CHILD CARE</t>
  </si>
  <si>
    <t>COVID MISC LEAVE</t>
  </si>
  <si>
    <t>SICK LEAVE-FAMILY SICK LEAVE-MISC LEAVE</t>
  </si>
  <si>
    <t>COVID TIME OFF-VACCINE</t>
  </si>
  <si>
    <t>PAYROLL DEDUCTION-UNITED FUND</t>
  </si>
  <si>
    <t>PAYROLL DEDUCTION-CREDIT UNION</t>
  </si>
  <si>
    <t>PAYROLL DED-SURE CONTRUBUTION</t>
  </si>
  <si>
    <t>PAYROLL DED-401K/SUPPLEMENTAL INS/OTHER</t>
  </si>
  <si>
    <t>PAYABLE-DEFINED CONTR PENSION PLAN</t>
  </si>
  <si>
    <t>401K LOAN REPAYMENT</t>
  </si>
  <si>
    <t>SECTION 125 PREMIUM</t>
  </si>
  <si>
    <t>SECTION 125 MEDICAL SAVINGS</t>
  </si>
  <si>
    <t>ACCRUED VACATION</t>
  </si>
  <si>
    <t>WINTERCARE PAYABLE</t>
  </si>
  <si>
    <t>OPERATION ROUNDUP PAYABLE</t>
  </si>
  <si>
    <t>OTHER CURRENT/ACCRUED LIABILITIES</t>
  </si>
  <si>
    <t>Payroll Clearing</t>
  </si>
  <si>
    <t>PAYROLL CLEARING</t>
  </si>
  <si>
    <t>CONSUMER ADV FOR CONST-MOBILE HOMES</t>
  </si>
  <si>
    <t>CONSUMER ADV FOR CONST-TEMP SERVICE</t>
  </si>
  <si>
    <t>CUSTOMER CONTRIBUTIONS-NEW LINE</t>
  </si>
  <si>
    <t>CUSTOMERS CONTRI-4 YR GUARANTEES</t>
  </si>
  <si>
    <t>CONTRIBUTION-ARMSTRONG COAL</t>
  </si>
  <si>
    <t>CONTRIBUTION-ARMSTRONG C-EQUALITY M</t>
  </si>
  <si>
    <t>CONTRIBUTION-ARMSTRONG-LEWIS CREEK</t>
  </si>
  <si>
    <t>CONTRIBUTION-SOUTHWIRE</t>
  </si>
  <si>
    <t>ADVANCE JOINT-USE RENTAL-AT&amp;T/BELLSOUTH</t>
  </si>
  <si>
    <t>ADVANCE JOINT USE RENTAL-TOWER LEASES</t>
  </si>
  <si>
    <t>ADVANCE JOINT USE-CABLE&amp;OTHER TELEPHONE</t>
  </si>
  <si>
    <t>CONSUMER ACCOUNT CR BALANCES-REFUND</t>
  </si>
  <si>
    <t>UNREDEEMED GIFT CERTIFICATES</t>
  </si>
  <si>
    <t>OTHER DEFERRED CR-SMELTER PSC ASSESSMENT</t>
  </si>
  <si>
    <t>CONSUMER CLEARING ACCOUNT-OTHER</t>
  </si>
  <si>
    <t>OTHER DEFERRED CREDITS-BREC ECO DEV</t>
  </si>
  <si>
    <t>OTHER DEFERRED CR-BREC SHARED SERVICES</t>
  </si>
  <si>
    <t>DEFERRED CREDIT-BREC HANSON LEASE</t>
  </si>
  <si>
    <t>OTHER DEFERRED CREDITS-SPECIAL EQP</t>
  </si>
  <si>
    <t>INSTALL/REMOVAL LABOR AMI 3-PHASE METERS</t>
  </si>
  <si>
    <t>INSTALL/REMOVAL LABOR AMI 1-PHASE METERS</t>
  </si>
  <si>
    <t>OTHER DEFERRED CREDIT-NISC PATRONAGE CAP</t>
  </si>
  <si>
    <t>FRANCHISES AND CONSENTS</t>
  </si>
  <si>
    <t>DIST PLANT-LAND AND LAND RIGHTS</t>
  </si>
  <si>
    <t>DIST PLANT-STATION EQUIPMENT</t>
  </si>
  <si>
    <t>DIST PLANT-SUPERVISORY CONTROL EQP</t>
  </si>
  <si>
    <t>MICROWAVE SYSTEM-EQUIPMENT</t>
  </si>
  <si>
    <t>MICROWAVE SYSTEM TOWERS</t>
  </si>
  <si>
    <t>FIBER EQUIPMENT INSTALLED IN SUBS</t>
  </si>
  <si>
    <t>DIST PLANT-OWENSBORO FIBER</t>
  </si>
  <si>
    <t>SUBSTATION AMI EQUIPMENT</t>
  </si>
  <si>
    <t>DIST PLANT-POLES-TOWERS-FIXTURES</t>
  </si>
  <si>
    <t>DIST PLANT-OVERHEAD CONDUCTORS</t>
  </si>
  <si>
    <t>OCRs-SPECIAL EQUIPMENT CLEARING</t>
  </si>
  <si>
    <t>UNDERGROUND CONDUIT</t>
  </si>
  <si>
    <t>DIST PLANT-UNDERGROUND CONDUCTORS</t>
  </si>
  <si>
    <t>DIST PLANT-LINE TRANSFORMERS</t>
  </si>
  <si>
    <t>TRANSFORMERS-SPECIAL EQUIPMENT CLEARING</t>
  </si>
  <si>
    <t>DIST PLANT-SERVICES</t>
  </si>
  <si>
    <t>DIST PLANT-METERS</t>
  </si>
  <si>
    <t>DIST PLANT-AMI METERS-PILOT PROGRAM</t>
  </si>
  <si>
    <t>DIST PLANT-AMI METERS</t>
  </si>
  <si>
    <t>DIST PLANT-OTHER METER EQUIPMENT</t>
  </si>
  <si>
    <t>METERS-SPECIAL EQUIPMENT CLEARING</t>
  </si>
  <si>
    <t>DIST PLANT-INSTALLED ON CONSUMER</t>
  </si>
  <si>
    <t>DIST PLANT-STREET&amp;SIGNAL SYSTEMS</t>
  </si>
  <si>
    <t>GEN PLANT-LAND &amp; LAND RIGHTS</t>
  </si>
  <si>
    <t>GEN PLANT-STRUCTURES &amp; IMPROVEMENTS</t>
  </si>
  <si>
    <t>STRUCTURES &amp; IMPROVEMENTS-MARION</t>
  </si>
  <si>
    <t>STRUCTURES &amp; IMPROVEMENTS-STRUGIS</t>
  </si>
  <si>
    <t>GEN PLANT-OFFICE FURN &amp; FIXTURES</t>
  </si>
  <si>
    <t>COMPUTER AND RELATED EQUIPMENT</t>
  </si>
  <si>
    <t>COMPUTER SOFTWARE</t>
  </si>
  <si>
    <t>FIBER OPTIC EQUIPMENT</t>
  </si>
  <si>
    <t>GEN PLANT-TRANSPORTATION EQUIPMENT</t>
  </si>
  <si>
    <t>GEN PLANT-R.O.W. TRANS EQUIPMENT</t>
  </si>
  <si>
    <t>GEN PLANT-STORES EQUIPMENT</t>
  </si>
  <si>
    <t>GEN PLANT-SHOP &amp; GARAGE EQUIPMENT</t>
  </si>
  <si>
    <t>GEN PLANT-TOOLS &amp; WORKING EQUIPMENT</t>
  </si>
  <si>
    <t>GEN PLT - ROW TOOLS &amp; WORKING EQUIP</t>
  </si>
  <si>
    <t>GEN PLANT-LABORATORY EQUIPMENT</t>
  </si>
  <si>
    <t>LABORTORY EQUIPMENT-MICROWAVE SYS</t>
  </si>
  <si>
    <t>FIBER OPTIC TEST EQUIPMENT</t>
  </si>
  <si>
    <t>GEN PLANT-POWER OPERATED EQUIPMENT</t>
  </si>
  <si>
    <t>GEN PLANT-RIGHT-OF-WAY EQUIPMENT</t>
  </si>
  <si>
    <t>GEN PLANT-TRACK VEHICLES</t>
  </si>
  <si>
    <t>GEN PLANT-COMMUNICATION EQUIPMENT</t>
  </si>
  <si>
    <t>GEN PLT-COMM EQUIP UNDER CAP LEASE</t>
  </si>
  <si>
    <t>GENERAL PLANT-FIBER OPTIC SONET</t>
  </si>
  <si>
    <t>GEN PLANT-MISCELLANEOUS EQUIPMENT</t>
  </si>
  <si>
    <t>GEN PLANT-GIS EQUIPMENT</t>
  </si>
  <si>
    <t>GENERAL PLANT DEPRECIATION-CLASS A</t>
  </si>
  <si>
    <t>GENERAL PLANT DEPRECIATION-CLASS B</t>
  </si>
  <si>
    <t>GENERAL PLANT DEPRECIATION-CLASS C</t>
  </si>
  <si>
    <t>DEPRE-DIST PLANT-CLASS C</t>
  </si>
  <si>
    <t>DEPRECIATION EXP-DISTRIBUTION PLANT</t>
  </si>
  <si>
    <t>DEPRECIATION EXP-GENERAL PLANT</t>
  </si>
  <si>
    <t>AMORTIZATION LIMITED TERM ELEC PLT</t>
  </si>
  <si>
    <t>AMORTIZATION OF REGULATORY ASSET-AMI</t>
  </si>
  <si>
    <t>PROPERTY TAXES-CLASS A</t>
  </si>
  <si>
    <t>PROPERTY TAXES-CENTURY HAWESVILLE</t>
  </si>
  <si>
    <t>PROPERTY TAXES-CENTURY SEBREE</t>
  </si>
  <si>
    <t>PROPERTY TAXES-CLASS B</t>
  </si>
  <si>
    <t>PROPERTY TAXES-CLASS C</t>
  </si>
  <si>
    <t>TAXES-OTHER</t>
  </si>
  <si>
    <t>REGULATORY ASSESSMENT TAX</t>
  </si>
  <si>
    <t>REGULATORY ASSESSMENT TAX-CLASS A</t>
  </si>
  <si>
    <t>REG ASSESSMENT TAX-H'VILLE SMELTER</t>
  </si>
  <si>
    <t>REG ASSESSMENT TAX-SEBREE SMELTER</t>
  </si>
  <si>
    <t>REGULATORY ASSESSMENT TAX-CLASS B</t>
  </si>
  <si>
    <t>REGULATORY ASSESSMENT TAX-CLASS C</t>
  </si>
  <si>
    <t>INCOME TAX EXPENSE</t>
  </si>
  <si>
    <t>REVENUES FROM GEOTHERMAL</t>
  </si>
  <si>
    <t>REVENUES-SURGE PROTECTOR SALES</t>
  </si>
  <si>
    <t>REVENUE-SURGE PROTECTORS LEASED</t>
  </si>
  <si>
    <t>COSTS &amp; EXPENSES-GEOTHERMAL</t>
  </si>
  <si>
    <t>GENERAL MERCHANDISING ACTIVITIES</t>
  </si>
  <si>
    <t>COST &amp; EXPENSES - SURGE PROTECTORS</t>
  </si>
  <si>
    <t>REVENUES-NON UTILITY OPS</t>
  </si>
  <si>
    <t>REVENUE-LOCAL/LONG DISTANCE</t>
  </si>
  <si>
    <t>POINT-TO-POINT FIBER SERVICE-REVENU</t>
  </si>
  <si>
    <t>REVENUE-WIRELESS ISP</t>
  </si>
  <si>
    <t>REVENUE-FIBER BROADBAND REVENUE SHARE</t>
  </si>
  <si>
    <t>REVENUE-FIBER-BROADBAND BASE ACCESS FEE</t>
  </si>
  <si>
    <t>EXPENSES-NON UTILITY OPS</t>
  </si>
  <si>
    <t>EXPENSES-LOCAL/LONG DISTANCE</t>
  </si>
  <si>
    <t>EXPENSES-HOME SECURITY</t>
  </si>
  <si>
    <t>EXPENSES-POINT TO POINT FIBER SERV</t>
  </si>
  <si>
    <t>EXPENSES-WIRELESS ISP</t>
  </si>
  <si>
    <t>OPERATION EXPENSE-FIBER</t>
  </si>
  <si>
    <t>MAINTENANCE EXPENSE-FIBER</t>
  </si>
  <si>
    <t>DEPRECIATION EXPENSE-FIBER</t>
  </si>
  <si>
    <t>INTEREST EXPENSE ON LTD-FIBER</t>
  </si>
  <si>
    <t>INTEREST EXPENSE OTHER-FIBER</t>
  </si>
  <si>
    <t>ADMIN &amp; GENERAL EXPENSE-FIBER</t>
  </si>
  <si>
    <t>OUTSIDE SERVICES-FIBER</t>
  </si>
  <si>
    <t>DIRECTOR FEES &amp; EXPENSES-FIBER</t>
  </si>
  <si>
    <t>INCOME TAX EXPENSE-FIBER</t>
  </si>
  <si>
    <t>PROPERTY TAX EXPENSE-FIBER</t>
  </si>
  <si>
    <t>EQUITY IN EARNINGS OF SUBSIDIARY</t>
  </si>
  <si>
    <t>INTEREST-DIVIDEND INCOME</t>
  </si>
  <si>
    <t>INTEREST-COMMONWEALTH DEPOSIT</t>
  </si>
  <si>
    <t>MISC NON-OPERATING INC-DEDUCTIONS</t>
  </si>
  <si>
    <t>GAIN ON DISPOSITION OF PROPERTY</t>
  </si>
  <si>
    <t>LOSS ON DISPOSITION OF PROPERTY</t>
  </si>
  <si>
    <t>NON-OPERATING INCOME   CLASS A</t>
  </si>
  <si>
    <t>NON-OPERATING INCOME    CLASS B</t>
  </si>
  <si>
    <t>NON-OPERATING INCOME   CLASS C</t>
  </si>
  <si>
    <t>G AND T COOP CAPITAL CREDITS</t>
  </si>
  <si>
    <t>CONTRA-ACCOUNT  G &amp; T CAPITAL CR</t>
  </si>
  <si>
    <t>OTHER CAPITAL CR ALLOCATIONS</t>
  </si>
  <si>
    <t>MISCELLANEOUS AMORTIZATION</t>
  </si>
  <si>
    <t>OTHER INCOME DEDUCTIONS-DONATIONS</t>
  </si>
  <si>
    <t>PENALTIES</t>
  </si>
  <si>
    <t>MISC INC DED-EXP FOR CIVIC POL ACT</t>
  </si>
  <si>
    <t>MISC INC-OTHER DEDUCTIONS</t>
  </si>
  <si>
    <t>INTEREST ON REA CONSTRUCTION LOAN</t>
  </si>
  <si>
    <t>INTEREST RUS-CLASS C</t>
  </si>
  <si>
    <t>INTEREST -LONG TERM DEBT-CFC</t>
  </si>
  <si>
    <t>INTEREST ON COBANK LOANS</t>
  </si>
  <si>
    <t>INTEREST-FEDERAL FINANCING BANK</t>
  </si>
  <si>
    <t>INTEREST-RUS TREASURY LOAN</t>
  </si>
  <si>
    <t>INTEREST ON CWIP</t>
  </si>
  <si>
    <t>INTEREST EXP - CONSUMER DEPOSITS</t>
  </si>
  <si>
    <t>INTEREST EXPENSE-RATE REFUND</t>
  </si>
  <si>
    <t>INTEREST EXPENSE-SHORT TERM LOANS</t>
  </si>
  <si>
    <t>INTEREST EXPENSE-KMMC DEPOSIT</t>
  </si>
  <si>
    <t>INTEREST EXPENSE-AMG ALUMINUM</t>
  </si>
  <si>
    <t>INTEREST EXP-TYSON</t>
  </si>
  <si>
    <t>INTEREST EXPENSE-ALERIS DEPOSIT</t>
  </si>
  <si>
    <t>INTEREST EXPENSE-ACMI (ALCOA)</t>
  </si>
  <si>
    <t>INTEREST EXPENSE-ROUGH CREEK MINE</t>
  </si>
  <si>
    <t>INTEREST EXPENSE-HARTHSORNE MINING</t>
  </si>
  <si>
    <t>INTEREST EXPENSE-KY LAND RESOURCES-DOCK</t>
  </si>
  <si>
    <t>INTEREST EXPENSE-KY LAND RES-EQUALITY</t>
  </si>
  <si>
    <t>INTEREST EXPENSE-KY LAND RES-LEWIS CREEK</t>
  </si>
  <si>
    <t>INTEREST EXPENSE-KY LAND RES-MIDWAY</t>
  </si>
  <si>
    <t>INTEREST EXPENSE-PRECOAT METAL DEPOSIT</t>
  </si>
  <si>
    <t>INTEREST EXPENSE-SOUTHWIRE DEPOSIT</t>
  </si>
  <si>
    <t>INTEREST EXP-SEBREE MINING-KMMC</t>
  </si>
  <si>
    <t>INT EXP-SEBREE MINING-ALLIED RES</t>
  </si>
  <si>
    <t>INTEREST EXPENSE-VALLEY GRAIN</t>
  </si>
  <si>
    <t>INTEREST EXP-ARMSTRONG-EQUALITY MIN</t>
  </si>
  <si>
    <t>INTEREST EXPENSE-PENNYRILE</t>
  </si>
  <si>
    <t>INTEREST EXPENSE-ACCURIDE DEPOSIT</t>
  </si>
  <si>
    <t>INTEREST EXPENSE-HOPKINS CO COAL</t>
  </si>
  <si>
    <t>INTEREST EXPENSE-DOTIKI</t>
  </si>
  <si>
    <t>INTEREST EXPENSE-MIDWAY MINE</t>
  </si>
  <si>
    <t>INTEREST EXP-WEST KY RIVER LOADOUT-DOCK</t>
  </si>
  <si>
    <t>INTEREST EXP-WEST KY RESOURCES-EQUALITY</t>
  </si>
  <si>
    <t>INTEREST EXP-WEST KY RESOURCES-LEWIS CRE</t>
  </si>
  <si>
    <t>INTEREST EXP-WEST KY RAIL LOADOUT-MIDWAY</t>
  </si>
  <si>
    <t>INTEREST EXPENSE-ARMSTRONG-LEWIS CK</t>
  </si>
  <si>
    <t>INTEREST EXP-ARMSTRONG COAL-DOCK</t>
  </si>
  <si>
    <t>INTEREST EXPENSE-OTHER</t>
  </si>
  <si>
    <t>EXTRAORDINARY INCOME</t>
  </si>
  <si>
    <t>EXTRAORDINARY DEDUCTIONS</t>
  </si>
  <si>
    <t>CUMULATIVE EFFECT ON PRIOR YEARS</t>
  </si>
  <si>
    <t>CONSOLIDATION CREDIT</t>
  </si>
  <si>
    <t>REVENUE-RESIDENTIAL(EXCLUD SEASONAL</t>
  </si>
  <si>
    <t>REVENUE-RESIDENTIAL-SEASONAL</t>
  </si>
  <si>
    <t>REVENUE-COMMERCIAL-SINGLE PHASE</t>
  </si>
  <si>
    <t>REV-COMMERCIAL-3PHASE-UNDER 1000KW</t>
  </si>
  <si>
    <t>REV-COMMERCIAL-3PHASE(OVER 1000KW)3</t>
  </si>
  <si>
    <t>REVENUE-COMM-ALERIS</t>
  </si>
  <si>
    <t>REVENUE-COMM-COMMONWEALTH ROLLED PRODUCT</t>
  </si>
  <si>
    <t>REVENUE-CENTURY SEBREE-BREC</t>
  </si>
  <si>
    <t>REVENUE-CENTURY SEBREE-EDF</t>
  </si>
  <si>
    <t>REVENUE-CENTURY SEBREE-KENERGY</t>
  </si>
  <si>
    <t>REVENUE-ALCAN</t>
  </si>
  <si>
    <t>REVENUE-INDUSTRIAL-DOMTAR</t>
  </si>
  <si>
    <t>REVENUE-CENTURY HAWESVILLE-BREC</t>
  </si>
  <si>
    <t>REVENUE-CENTURY HAWESVILLE-EDF</t>
  </si>
  <si>
    <t>REVENUE-CENTURY HAWESVILLE-KENERGY</t>
  </si>
  <si>
    <t>REVENUE-INDUSTRIAL ALCOA AUTO CAST</t>
  </si>
  <si>
    <t>REVENUE-WEST KY RIVER LOADOUT-DOCK</t>
  </si>
  <si>
    <t>REVENUE-WEST KY RESOURCES-EQUALITY</t>
  </si>
  <si>
    <t>REVENUE-WEST KY RESOURCES-LEWIS CREEK</t>
  </si>
  <si>
    <t>REVENUE-WEST KY RAIL LOADOUT-MIDWAY</t>
  </si>
  <si>
    <t>REVENUE-ARMSTRONG DOCK</t>
  </si>
  <si>
    <t>REVENUE-ARMSTRONG-EQUALITY MINE</t>
  </si>
  <si>
    <t>REVENUE-ARMSTRONG-LEWIS CREEK</t>
  </si>
  <si>
    <t>REVENUE-COMM- PRECOAT METALS</t>
  </si>
  <si>
    <t>REVENUE-INDUSTRIAL-KIMBERLY CLARK</t>
  </si>
  <si>
    <t>REVENUE-MIDWAY MINE &amp; PREP PLANT</t>
  </si>
  <si>
    <t>REVENUE-KY LAND RESOURCES-DOCK</t>
  </si>
  <si>
    <t>REVENUE-KY LAND RESOURCES-EQUALITY</t>
  </si>
  <si>
    <t>REVENUE-KY LAND RESOURCES-LEWIS CREEK</t>
  </si>
  <si>
    <t>REVENUE-KY LAND RESOURCES-MIDWAY</t>
  </si>
  <si>
    <t>REVENUE-ACCURIDE</t>
  </si>
  <si>
    <t>REVENUE-SEBREE MINING-KMMC</t>
  </si>
  <si>
    <t>REVENUE-SEBREE MINING-STEAMPORT</t>
  </si>
  <si>
    <t>REVENUE-ALLIED RESOURCES</t>
  </si>
  <si>
    <t>REVENUE-HOPKINS CO COAL</t>
  </si>
  <si>
    <t>REVENUE-DOTIKI #3</t>
  </si>
  <si>
    <t>REVENUE-TYSON</t>
  </si>
  <si>
    <t>REVENUE-AMG ALUMINUM</t>
  </si>
  <si>
    <t>REVENUE-ELK CREEK MINE-HOPKINS CO C</t>
  </si>
  <si>
    <t>REVENUE-KMMC L L C</t>
  </si>
  <si>
    <t>REVENUE-PATRIOT COAL</t>
  </si>
  <si>
    <t>REVENUE-SOUTHWIRE</t>
  </si>
  <si>
    <t>REVENUE-AZTECA (VALLEY GRAIN)</t>
  </si>
  <si>
    <t>REVENUE-HARTSHORNE MINING</t>
  </si>
  <si>
    <t>REVENUE-ROUGH CREEK MINE LLC</t>
  </si>
  <si>
    <t>REVENUE-PENNYRILE</t>
  </si>
  <si>
    <t>REVENUE-PUBLIC STREET&amp;HWY LIGHTS  5</t>
  </si>
  <si>
    <t>REVENUE-PUBLIC AUTHORITIES-SINGLE P</t>
  </si>
  <si>
    <t>REVENUE-PUBLIC AUTHORITIES-3PHASE</t>
  </si>
  <si>
    <t>REVENUE-FORFEITED DISCOUNTS</t>
  </si>
  <si>
    <t>FORFEITED DISCOUNTS-CLASS A</t>
  </si>
  <si>
    <t>FORFEITED DISCOUNTS-CLASS B</t>
  </si>
  <si>
    <t>FORFEITED DISCOUNTS-CLASS C</t>
  </si>
  <si>
    <t>REVENUE-TURN-ON CHARGE</t>
  </si>
  <si>
    <t>REVENUE-RECONNECT CHARGE</t>
  </si>
  <si>
    <t>REVENUE-TERMINATION OR FIELD CONNEC</t>
  </si>
  <si>
    <t>MISC SERVICE REVENUES-CLASS A</t>
  </si>
  <si>
    <t>MISC SERVICE REVENUE-CLASS B</t>
  </si>
  <si>
    <t>MISC SERVICE REVENUE-CLASS C</t>
  </si>
  <si>
    <t>REVENUE-SPECIAL METER READING CHARG</t>
  </si>
  <si>
    <t>REVENUE-METER TEST CHARGE</t>
  </si>
  <si>
    <t>REVENUE-RETURNED CHECK CHARGE</t>
  </si>
  <si>
    <t>REVENUE-UNNECESSARY TRIP BY S/MAN</t>
  </si>
  <si>
    <t>REVENUE-S/C TO CHG S/L BULB TO LED</t>
  </si>
  <si>
    <t>REVENUE-RENT FROM BELL SOUTH ATTACH</t>
  </si>
  <si>
    <t>REVENUE-RENTAL FROM TOWER LEASES</t>
  </si>
  <si>
    <t>REVENUE-RENT-CABLE CO &amp; OTHER TELEP</t>
  </si>
  <si>
    <t>REVENE-FIBER LEASING</t>
  </si>
  <si>
    <t>REVENUE-RENTAL PERSONAL PROPERTY</t>
  </si>
  <si>
    <t>REVENUE-ERVIN CABLE</t>
  </si>
  <si>
    <t>KY SALES TAX RETURN COMPENSATION</t>
  </si>
  <si>
    <t>PURCHASED POWER RURAL</t>
  </si>
  <si>
    <t>PURCHASED POWER-MEMBER GENERATED KWH</t>
  </si>
  <si>
    <t>PURCHASED POWER-ACCURIDE</t>
  </si>
  <si>
    <t>POWER COST-SEBREE MINING-KMMC</t>
  </si>
  <si>
    <t>POWER COST-SEBREE MINING-STEAMPORT</t>
  </si>
  <si>
    <t>PURCHASED POWER-ALLIED RESOURCES</t>
  </si>
  <si>
    <t>PURCHASED POWER-HOPKINS CO COAL</t>
  </si>
  <si>
    <t>PURCHASED POWER-DOTIKI #3</t>
  </si>
  <si>
    <t>PURCHASED POWER-TYSON</t>
  </si>
  <si>
    <t>PURCHASED POWER-AMG ALLOYS</t>
  </si>
  <si>
    <t>PURCHASE POWER-PENNYRILE ENERGY</t>
  </si>
  <si>
    <t>PURCHASED POWER-KMMC L L C</t>
  </si>
  <si>
    <t>PURCHASED POWER-PATRIOT COAL</t>
  </si>
  <si>
    <t>PURCHASED POWER-SOUTHWIRE</t>
  </si>
  <si>
    <t>POWER COST-ELK CREEK MINE-HOPKINS C</t>
  </si>
  <si>
    <t>PURCHASED POWER-AZTECA (VALLEY GRAIN)</t>
  </si>
  <si>
    <t>PURCHASED POWER-ARMSTRONG-EQUALITY</t>
  </si>
  <si>
    <t>PURCHASED POWER-ARMSTRONG DOCK</t>
  </si>
  <si>
    <t>PURCHASED POWER-ARMSTRONG LEWIS CRK</t>
  </si>
  <si>
    <t>PURCHASED POWER-COMMONWEALTH ROLLED PROD</t>
  </si>
  <si>
    <t>PURCHASED POWER-ALERIS</t>
  </si>
  <si>
    <t>PURCH POWER-WEST KY RIVER LOADOUT DOCK</t>
  </si>
  <si>
    <t>PURCH POWER-WEST KY RESOURCES-EQUALITY</t>
  </si>
  <si>
    <t>PURCH POWER-WEST KY RESOURCES-LEWIS CREE</t>
  </si>
  <si>
    <t>PURCH POWER-WEST KY RAIL LOADOUT-MIDWAY</t>
  </si>
  <si>
    <t>PURCHASED POWER-HARTSHORNE MINING</t>
  </si>
  <si>
    <t>PURCHASED POWER-ROUGH CREEK MINE LLC</t>
  </si>
  <si>
    <t>PURCHASED POWER-DOMTAR</t>
  </si>
  <si>
    <t>PURCH POWER-KY LAND RESOURCES-DOCK</t>
  </si>
  <si>
    <t>PURCH POWER-KY LAND RESOURCES-EQUALITY</t>
  </si>
  <si>
    <t>PURCH POWER-KY LAND RESOURCES-LEWIS CREE</t>
  </si>
  <si>
    <t>PURCH POWER-KY LAND RESOURCES-MIDWAY</t>
  </si>
  <si>
    <t>PURCHASED POWER-CENTURY HAWESVILLE-BREC</t>
  </si>
  <si>
    <t>PURCHASED POWER-CENTURY HAWESVILLE-EDF</t>
  </si>
  <si>
    <t>PURCHASED POWER---ALCOA AUTO CASTIN</t>
  </si>
  <si>
    <t>PURCHASED POWER-CENTURY SEBREE-BREC</t>
  </si>
  <si>
    <t>PURCHASED POWER-CENTURY SEBREE-EDF</t>
  </si>
  <si>
    <t>PURCHASED POWER-BREC-ALCAN</t>
  </si>
  <si>
    <t>PURCHASED POWER- PRECOAT METALS</t>
  </si>
  <si>
    <t>PURCHASED POWER-KIMBERLY CLARK</t>
  </si>
  <si>
    <t>POWER COST-MIDWAY MINE &amp; PREP PLANT</t>
  </si>
  <si>
    <t>DISTRIBUTION-EXP-OPS-SUPERVISION</t>
  </si>
  <si>
    <t>LOAD DISPATCHING &amp; VOLTAGE CONTROL</t>
  </si>
  <si>
    <t>DISTRIBUTION-EXP-OPS STATION EXP</t>
  </si>
  <si>
    <t>DIST EXP OPR - MICROWAVE SYSTEM</t>
  </si>
  <si>
    <t>EXP-LSE TOWER SPACE TO CELL PROVIDE</t>
  </si>
  <si>
    <t>DIST EXP-OPS FIBER</t>
  </si>
  <si>
    <t>DISTRIBUTION-EXP-OPS OVERHEAD LINE</t>
  </si>
  <si>
    <t>OPERATION OVERHEAD LINES-MAJOR STOR</t>
  </si>
  <si>
    <t>OVERHEAD LINE EXP-SPECIAL EQUIPMENT</t>
  </si>
  <si>
    <t>OVERHEAD LINE EXP-PCB INSPECTIONS</t>
  </si>
  <si>
    <t>PSC LINE PATROL</t>
  </si>
  <si>
    <t>OSMOSE POLE INSPECTION-COOP LABOR</t>
  </si>
  <si>
    <t>DISTRIBUTION-EXP-OPS-UNDERGROUND</t>
  </si>
  <si>
    <t>UNDERGROUND LINE EXP-SPECIAL EQUIP</t>
  </si>
  <si>
    <t>PSC LINE PATROL-UNDERGROUND</t>
  </si>
  <si>
    <t>DISTRIBUTION-EXP-OPS METERS</t>
  </si>
  <si>
    <t>DISTRIBUTION EXP-OPS SPECIAL TEST</t>
  </si>
  <si>
    <t>DISTRIBUTION EXPENSE-METERS-STORM</t>
  </si>
  <si>
    <t>DIST EXP-OPS CONSUMER INSTALLATION</t>
  </si>
  <si>
    <t>DIST EXP-OPS MISCELLANEOUS DIST</t>
  </si>
  <si>
    <t>DIST EXP-OPS-STORM-PHONES/DISPATCH</t>
  </si>
  <si>
    <t>DIST-EXP-OPS STORM-FEMA REIMBURSEME</t>
  </si>
  <si>
    <t>DIST EXP-MAIN-SUPERVISION-ENG</t>
  </si>
  <si>
    <t>DIST EXP-MAINT-STATION EQUIPMENT</t>
  </si>
  <si>
    <t>DIST EXP-MAINT-SUPERVISORY CONTROL</t>
  </si>
  <si>
    <t>DIST EXP MAINT-MICROWAVE SYSTEM</t>
  </si>
  <si>
    <t>DIST EXPENSE-STATION EQUIP-CLASS C</t>
  </si>
  <si>
    <t>DIST EXP-MAIN-OVERHEAD LINES</t>
  </si>
  <si>
    <t>DIST EXP-MAIN-STORM DAMAGE</t>
  </si>
  <si>
    <t>DIST EXPENSE-OVERHEAD LINE-CLASS C</t>
  </si>
  <si>
    <t>MAINTENANCE OF OVERHEAD LINES-ROW</t>
  </si>
  <si>
    <t>REPAIRS/PSC LINE PATROL</t>
  </si>
  <si>
    <t>DIST EXP-MAIN-OVERHD LINES CREW 50</t>
  </si>
  <si>
    <t>DIST EXP-MAIN-OVERHD LINES CREW 55</t>
  </si>
  <si>
    <t>DIST EXP-MAIN-OH LINES TEMP CREWS</t>
  </si>
  <si>
    <t>DIST EXP-MAINTENANCE-ACCIDENT BILLINGS</t>
  </si>
  <si>
    <t>DIST EXP-MAIN-UNDERGROUND LINES</t>
  </si>
  <si>
    <t>DIST EXP-MAIN-LINE TRANSFORMERS</t>
  </si>
  <si>
    <t>DIST EXP-MAIN-ST LIGHTS-SIGNALS</t>
  </si>
  <si>
    <t>DIST EXP-MAIN-METERS</t>
  </si>
  <si>
    <t>DIST EXP-MISC DISTRIBUTION PLT</t>
  </si>
  <si>
    <t>CONSUMER ACC EXP-OPS SUPERVISION</t>
  </si>
  <si>
    <t>CONS ACC EXP-OPS ANN METER READING</t>
  </si>
  <si>
    <t>CONSUMER ACC EXP-OPS METER READING</t>
  </si>
  <si>
    <t>METER READING-CLASS A</t>
  </si>
  <si>
    <t>METER READING-CLASS B</t>
  </si>
  <si>
    <t>METER READING- CLASS C</t>
  </si>
  <si>
    <t>CONSUMER ACC EXP-OPS RECORD-COLLECT</t>
  </si>
  <si>
    <t>CONSUMER ACC EXP-OPS RECORD COLLECT</t>
  </si>
  <si>
    <t>DATA PROCESSING EXPENSE</t>
  </si>
  <si>
    <t>BILLING-CLASS A</t>
  </si>
  <si>
    <t>BILLING-CLASS A H'VILLE SMELTER</t>
  </si>
  <si>
    <t>BILINGS-CLASS A SEBREE SMELTER</t>
  </si>
  <si>
    <t>BILLING-CLASS B</t>
  </si>
  <si>
    <t>BILLING-CLASS C</t>
  </si>
  <si>
    <t>CONSUMER ACC EXP-OPS UNCOLLECT-ACCT</t>
  </si>
  <si>
    <t>BAD DEBT-CLASS A</t>
  </si>
  <si>
    <t>BAD DEBT-CLASS B</t>
  </si>
  <si>
    <t>BAD DEBT-CLASS C</t>
  </si>
  <si>
    <t>ADM/CONSUMER SVC AND INFOR. EXP.</t>
  </si>
  <si>
    <t>CUSTOMER ASSISTANCE EXPENSE</t>
  </si>
  <si>
    <t>CUSTOMER ASSIST EXP-RCS AUDIT</t>
  </si>
  <si>
    <t>CUSTOMER ASST EXP-CACS AUDIT</t>
  </si>
  <si>
    <t>CUSTOMER ASSISTANCE-CLASS A</t>
  </si>
  <si>
    <t>CUSTOMER ASSISTANCE-CENTURY H'VILLE</t>
  </si>
  <si>
    <t>CUSTOMER ASSISTANCE-CENTURY SEBREE</t>
  </si>
  <si>
    <t>CUSTOMER ASSISTANCE-CLASS B</t>
  </si>
  <si>
    <t>CUSTOMER ASSISTANCE-CLASS C</t>
  </si>
  <si>
    <t>GREC REBATES - WATER HEATERS</t>
  </si>
  <si>
    <t>CUSTOMER ASSISTANCE-KEY ACCOUNTS</t>
  </si>
  <si>
    <t>INFORMATIONAL ADVERTISING</t>
  </si>
  <si>
    <t>INFORMATION &amp; ADVER EXP-RCS PROGRAM</t>
  </si>
  <si>
    <t>INFORMATION &amp; ADV EXP-CACS PROGRAM</t>
  </si>
  <si>
    <t>INFORMATION &amp; ADV - WATER HEATER</t>
  </si>
  <si>
    <t>MISC CUSTOMER SERVICE &amp; INFO EXP</t>
  </si>
  <si>
    <t>MISC CUSTOMER SERV EXPENSE-RCS PROG</t>
  </si>
  <si>
    <t>MISC CUSTOMER SERV EXP-CACS PROGRAM</t>
  </si>
  <si>
    <t>COST AND EXPENSES - WATER HEATERS</t>
  </si>
  <si>
    <t>DEMONSTRATING AND SELLING EXPENSE</t>
  </si>
  <si>
    <t>MEMBER AND PUBLIC RELATION EXPENSES</t>
  </si>
  <si>
    <t>C &amp; I PROGRAM-CLASS A</t>
  </si>
  <si>
    <t>C&amp;I PROGRAM-CLASS A-H'VILLE SMELTER</t>
  </si>
  <si>
    <t>C&amp;I PROGRAM-CLASS A-SEBREE SMELTER</t>
  </si>
  <si>
    <t>C &amp; I PROGRAM-CLASS B</t>
  </si>
  <si>
    <t>C &amp; I PROGRAM-CLASS C</t>
  </si>
  <si>
    <t>ADM-GEN EXP-OPS-EXECUTIVE SALARY</t>
  </si>
  <si>
    <t>ADM-GEN EXPENSE-BROADBAND</t>
  </si>
  <si>
    <t>ADM-GEN EXPENSE-OPS-GEN OFF SALARY</t>
  </si>
  <si>
    <t>DIRECT MANAGEMENT LABOR-CLASS A</t>
  </si>
  <si>
    <t>ALLOCATED GEN MANAGEMENT-CLASS A</t>
  </si>
  <si>
    <t>ALLOC GEN MGMT CLASS A-H'VILLE SMEL</t>
  </si>
  <si>
    <t>ALLOC GEN MGMT-CLASS A SEBREE SMEL</t>
  </si>
  <si>
    <t>DIRECT MANAGEMENT LABOR-CLASS B</t>
  </si>
  <si>
    <t>ALLOCATED GEN MANAGEMENT-CLASS B</t>
  </si>
  <si>
    <t>EMPLOYEE TRAINING &amp; OTHER CLASS B</t>
  </si>
  <si>
    <t>DIRECT MANAGEMENT LABOR-CLASS C</t>
  </si>
  <si>
    <t>ALLOCATED GEN MANAGEMENT-CLASS C</t>
  </si>
  <si>
    <t>EMPLOYEE TRAINING &amp; OTHER-CLASS C</t>
  </si>
  <si>
    <t>DIRECT MGMT LABOR-HAWESVILLE SMELTE</t>
  </si>
  <si>
    <t>DIRECT MGMT LABOR-SEBREE SMELTER</t>
  </si>
  <si>
    <t>ADM-GEN EXPENSE-OPS-OFFICE SALARIES</t>
  </si>
  <si>
    <t>ADM-GEN EXPENSE</t>
  </si>
  <si>
    <t>OFFICE EQUIP/SUPPLIES  CLASS A</t>
  </si>
  <si>
    <t>OFFICE SUPPLIES CLASS A-H'VILLE SM</t>
  </si>
  <si>
    <t>OFFICE SUPPLIES-CLASS A-SEBREE SMEL</t>
  </si>
  <si>
    <t>OFFICE EQUIP/SUPPLIES  CLASS B</t>
  </si>
  <si>
    <t>PRINTING     CLASS B</t>
  </si>
  <si>
    <t>OFFICE EQUIP/SUPPLIES  CLASS C</t>
  </si>
  <si>
    <t>PRINTING    CLASS C</t>
  </si>
  <si>
    <t>OUTSIDE SERVICES - GENERAL</t>
  </si>
  <si>
    <t>OUTSIDE SVCS-DISPOSAL SITE CLEANUP</t>
  </si>
  <si>
    <t>OUTSIDE SVCS-HAWESVILLE MUNICIPAL</t>
  </si>
  <si>
    <t>DIRECT OUTSIDE SERVICES  CLASS A</t>
  </si>
  <si>
    <t>OUTSIDE SERVS-CLASS A H'VILLE SMELT</t>
  </si>
  <si>
    <t>OUTSIDE SERVS-CLASS A-SEBREE SMELTE</t>
  </si>
  <si>
    <t>DIRECT OUTSIDE SERVICES   CLASS  B</t>
  </si>
  <si>
    <t>DIRECT OUTSIDE SERVICES  CLASS C</t>
  </si>
  <si>
    <t>OUTSIDE SVCS-BREC BANKRUPTCY</t>
  </si>
  <si>
    <t>OUTSIDE SERVICES-BROADBAND</t>
  </si>
  <si>
    <t>PROPERTY INSURANCE</t>
  </si>
  <si>
    <t>INJURIES AND DAMAGES</t>
  </si>
  <si>
    <t>** BLANK  **</t>
  </si>
  <si>
    <t>EMPLOYEE PENSIONS AND BENEFITS</t>
  </si>
  <si>
    <t>FRANCHISES-ANNUAL</t>
  </si>
  <si>
    <t>REGULATORY COMM. EXPENSE</t>
  </si>
  <si>
    <t>EXPENSES-2004 RATE CASE</t>
  </si>
  <si>
    <t>2006 RATE CASE</t>
  </si>
  <si>
    <t>PSC EXPENSE-CLASS A</t>
  </si>
  <si>
    <t>PSC EXPENSE-CLASS B</t>
  </si>
  <si>
    <t>PSC EXPENSES-CLASS C</t>
  </si>
  <si>
    <t>EXPENSES-CASE #2006-00494</t>
  </si>
  <si>
    <t>2013 FLOW THRU CASE-H'VILL SMELTER</t>
  </si>
  <si>
    <t>2013 FLOW THRU CASE-SEBREE SMELTER</t>
  </si>
  <si>
    <t>2013 BREC CASE-SEBREE SMELTER</t>
  </si>
  <si>
    <t>GENERAL ADVERTISING EXPENSES</t>
  </si>
  <si>
    <t>MISC GENERAL EXPENSES</t>
  </si>
  <si>
    <t>DUES ASSOC. &amp; COMMUNITY AGENGY</t>
  </si>
  <si>
    <t>GENERAL EXPENSE-ANNUAL MTG &amp; CAP CR</t>
  </si>
  <si>
    <t>GENERAL EXPENSE-OTHER</t>
  </si>
  <si>
    <t>DIRECTORS FEES &amp; EXPENSES</t>
  </si>
  <si>
    <t>ADVERTISING GENERAL-CLASS A</t>
  </si>
  <si>
    <t>OTHER A &amp; G   CLASS A</t>
  </si>
  <si>
    <t>OTHER A&amp;G-CLASS A H'VILLE SMELTER</t>
  </si>
  <si>
    <t>OTHER A&amp;G-CLASS A SEBREE SMELTER</t>
  </si>
  <si>
    <t>ADVERTISING GENERAL-CLASS B</t>
  </si>
  <si>
    <t>OTHER  A &amp; G    CLASS B</t>
  </si>
  <si>
    <t>ADVERTISING GENERAL-CLASS C</t>
  </si>
  <si>
    <t>OTHER   A &amp; G   CLASS C</t>
  </si>
  <si>
    <t>MAINT OF GENERAL PLANT</t>
  </si>
  <si>
    <t>MAINT OF MOBILE RADIO SYSTEM</t>
  </si>
  <si>
    <t>BUILDINGS/GROUNDS  CLASS A</t>
  </si>
  <si>
    <t>BLDGS/GROUNDS CLASS A-H'VILLE SMELT</t>
  </si>
  <si>
    <t>BLDGS/GROUNDS CLASS A-SEBREE SMELTE</t>
  </si>
  <si>
    <t>BUILDINGS/GROUNDS  CLASS B</t>
  </si>
  <si>
    <t>BUILDING/GROUNDS   CLASS C</t>
  </si>
  <si>
    <t>Case no. 2023-00276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</si>
</sst>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9" fontId="3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43" fontId="0" fillId="0" borderId="0" xfId="2" applyFont="1"/>
    <xf numFmtId="43" fontId="4" fillId="0" borderId="0" xfId="2" applyFont="1"/>
    <xf numFmtId="0" fontId="4" fillId="0" borderId="0" xfId="0" applyFont="1"/>
    <xf numFmtId="164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C237-E45D-4BAE-ADF3-E3B44BF9C2B3}">
  <sheetPr>
    <pageSetUpPr fitToPage="1"/>
  </sheetPr>
  <dimension ref="A1:J1148"/>
  <sheetViews>
    <sheetView tabSelected="1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defaultRowHeight="15" x14ac:dyDescent="0.25"/>
  <cols>
    <col min="1" max="1" width="9" customWidth="1"/>
    <col min="2" max="2" width="49.85546875" bestFit="1" customWidth="1"/>
    <col min="3" max="5" width="16.28515625" customWidth="1"/>
    <col min="6" max="6" width="20" style="10" bestFit="1" customWidth="1"/>
    <col min="7" max="8" width="14.42578125" customWidth="1"/>
    <col min="9" max="9" width="15.7109375" customWidth="1"/>
  </cols>
  <sheetData>
    <row r="1" spans="1:10" ht="18.75" x14ac:dyDescent="0.3">
      <c r="A1" s="13" t="s">
        <v>0</v>
      </c>
      <c r="B1" s="14"/>
    </row>
    <row r="2" spans="1:10" ht="18.75" x14ac:dyDescent="0.3">
      <c r="A2" s="13" t="s">
        <v>894</v>
      </c>
      <c r="B2" s="14"/>
    </row>
    <row r="3" spans="1:10" ht="18.75" x14ac:dyDescent="0.3">
      <c r="A3" s="13" t="s">
        <v>8</v>
      </c>
      <c r="B3" s="14"/>
    </row>
    <row r="4" spans="1:10" ht="18.75" x14ac:dyDescent="0.3">
      <c r="A4" s="13" t="s">
        <v>1</v>
      </c>
      <c r="B4" s="14"/>
    </row>
    <row r="6" spans="1:10" x14ac:dyDescent="0.25">
      <c r="A6" s="1"/>
      <c r="B6" s="1"/>
      <c r="C6" s="4"/>
      <c r="D6" s="4"/>
      <c r="E6" s="4"/>
      <c r="F6" s="11" t="s">
        <v>10</v>
      </c>
      <c r="G6" s="4" t="s">
        <v>4</v>
      </c>
      <c r="H6" s="4" t="s">
        <v>4</v>
      </c>
      <c r="I6" s="4" t="s">
        <v>4</v>
      </c>
      <c r="J6" s="2"/>
    </row>
    <row r="7" spans="1:10" x14ac:dyDescent="0.25">
      <c r="A7" s="5" t="s">
        <v>2</v>
      </c>
      <c r="B7" s="5" t="s">
        <v>3</v>
      </c>
      <c r="C7" s="6">
        <v>2020</v>
      </c>
      <c r="D7" s="6">
        <v>2021</v>
      </c>
      <c r="E7" s="6">
        <v>2022</v>
      </c>
      <c r="F7" s="12" t="s">
        <v>9</v>
      </c>
      <c r="G7" s="6" t="s">
        <v>5</v>
      </c>
      <c r="H7" s="6" t="s">
        <v>6</v>
      </c>
      <c r="I7" s="6" t="s">
        <v>7</v>
      </c>
      <c r="J7" s="2"/>
    </row>
    <row r="8" spans="1:10" x14ac:dyDescent="0.25">
      <c r="A8" s="7">
        <v>102</v>
      </c>
      <c r="B8" t="s">
        <v>11</v>
      </c>
      <c r="C8" s="8">
        <v>0</v>
      </c>
      <c r="D8" s="8">
        <v>0</v>
      </c>
      <c r="E8" s="8">
        <v>0</v>
      </c>
      <c r="F8" s="9">
        <v>0</v>
      </c>
      <c r="G8" s="3">
        <f>IFERROR((D8-C8)/C8,0)</f>
        <v>0</v>
      </c>
      <c r="H8" s="3">
        <f>IFERROR((E8-D8)/D8,0)</f>
        <v>0</v>
      </c>
      <c r="I8" s="3">
        <f>IFERROR((F8-E8)/E8,0)</f>
        <v>0</v>
      </c>
    </row>
    <row r="9" spans="1:10" x14ac:dyDescent="0.25">
      <c r="A9" s="7">
        <v>107.1</v>
      </c>
      <c r="B9" t="s">
        <v>12</v>
      </c>
      <c r="C9" s="8">
        <v>347194.67</v>
      </c>
      <c r="D9" s="8">
        <v>1054509.6499999999</v>
      </c>
      <c r="E9" s="8">
        <v>3590538.95</v>
      </c>
      <c r="F9" s="9">
        <v>4874166.3899999997</v>
      </c>
      <c r="G9" s="3">
        <f t="shared" ref="G9:G72" si="0">IFERROR((D9-C9)/C9,0)</f>
        <v>2.0372287973199588</v>
      </c>
      <c r="H9" s="3">
        <f t="shared" ref="H9:H72" si="1">IFERROR((E9-D9)/D9,0)</f>
        <v>2.4049370245213026</v>
      </c>
      <c r="I9" s="3">
        <f t="shared" ref="I9:I72" si="2">IFERROR((F9-E9)/E9,0)</f>
        <v>0.35750271975186326</v>
      </c>
    </row>
    <row r="10" spans="1:10" x14ac:dyDescent="0.25">
      <c r="A10" s="7">
        <v>107.2</v>
      </c>
      <c r="B10" t="s">
        <v>13</v>
      </c>
      <c r="C10" s="8">
        <v>477734.33</v>
      </c>
      <c r="D10" s="8">
        <v>417474.51</v>
      </c>
      <c r="E10" s="8">
        <v>527919.23</v>
      </c>
      <c r="F10" s="9">
        <v>844507.88</v>
      </c>
      <c r="G10" s="3">
        <f t="shared" si="0"/>
        <v>-0.12613667516839328</v>
      </c>
      <c r="H10" s="3">
        <f t="shared" si="1"/>
        <v>0.26455440357304683</v>
      </c>
      <c r="I10" s="3">
        <f t="shared" si="2"/>
        <v>0.59969145280045966</v>
      </c>
    </row>
    <row r="11" spans="1:10" x14ac:dyDescent="0.25">
      <c r="A11" s="7">
        <v>107.202</v>
      </c>
      <c r="B11" t="s">
        <v>14</v>
      </c>
      <c r="C11" s="8">
        <v>0</v>
      </c>
      <c r="D11" s="8">
        <v>0</v>
      </c>
      <c r="E11" s="8">
        <v>0</v>
      </c>
      <c r="F11" s="9">
        <v>0</v>
      </c>
      <c r="G11" s="3">
        <f t="shared" si="0"/>
        <v>0</v>
      </c>
      <c r="H11" s="3">
        <f t="shared" si="1"/>
        <v>0</v>
      </c>
      <c r="I11" s="3">
        <f t="shared" si="2"/>
        <v>0</v>
      </c>
    </row>
    <row r="12" spans="1:10" x14ac:dyDescent="0.25">
      <c r="A12" s="7">
        <v>107.21</v>
      </c>
      <c r="B12" t="s">
        <v>15</v>
      </c>
      <c r="C12" s="8">
        <v>0</v>
      </c>
      <c r="D12" s="8">
        <v>0</v>
      </c>
      <c r="E12" s="8">
        <v>0</v>
      </c>
      <c r="F12" s="9">
        <v>0</v>
      </c>
      <c r="G12" s="3">
        <f t="shared" si="0"/>
        <v>0</v>
      </c>
      <c r="H12" s="3">
        <f t="shared" si="1"/>
        <v>0</v>
      </c>
      <c r="I12" s="3">
        <f t="shared" si="2"/>
        <v>0</v>
      </c>
    </row>
    <row r="13" spans="1:10" x14ac:dyDescent="0.25">
      <c r="A13" s="7">
        <v>107.215</v>
      </c>
      <c r="B13" t="s">
        <v>16</v>
      </c>
      <c r="C13" s="8">
        <v>0</v>
      </c>
      <c r="D13" s="8">
        <v>0</v>
      </c>
      <c r="E13" s="8">
        <v>0</v>
      </c>
      <c r="F13" s="9">
        <v>0</v>
      </c>
      <c r="G13" s="3">
        <f t="shared" si="0"/>
        <v>0</v>
      </c>
      <c r="H13" s="3">
        <f t="shared" si="1"/>
        <v>0</v>
      </c>
      <c r="I13" s="3">
        <f t="shared" si="2"/>
        <v>0</v>
      </c>
    </row>
    <row r="14" spans="1:10" x14ac:dyDescent="0.25">
      <c r="A14" s="7">
        <v>107.217</v>
      </c>
      <c r="B14" t="s">
        <v>17</v>
      </c>
      <c r="C14" s="8">
        <v>0</v>
      </c>
      <c r="D14" s="8">
        <v>0</v>
      </c>
      <c r="E14" s="8">
        <v>0</v>
      </c>
      <c r="F14" s="9">
        <v>0</v>
      </c>
      <c r="G14" s="3">
        <f t="shared" si="0"/>
        <v>0</v>
      </c>
      <c r="H14" s="3">
        <f t="shared" si="1"/>
        <v>0</v>
      </c>
      <c r="I14" s="3">
        <f t="shared" si="2"/>
        <v>0</v>
      </c>
    </row>
    <row r="15" spans="1:10" x14ac:dyDescent="0.25">
      <c r="A15" s="7">
        <v>107.218</v>
      </c>
      <c r="B15" t="s">
        <v>18</v>
      </c>
      <c r="C15" s="8">
        <v>0</v>
      </c>
      <c r="D15" s="8">
        <v>0</v>
      </c>
      <c r="E15" s="8">
        <v>0</v>
      </c>
      <c r="F15" s="9">
        <v>0</v>
      </c>
      <c r="G15" s="3">
        <f t="shared" si="0"/>
        <v>0</v>
      </c>
      <c r="H15" s="3">
        <f t="shared" si="1"/>
        <v>0</v>
      </c>
      <c r="I15" s="3">
        <f t="shared" si="2"/>
        <v>0</v>
      </c>
    </row>
    <row r="16" spans="1:10" x14ac:dyDescent="0.25">
      <c r="A16" s="7">
        <v>107.22499999999999</v>
      </c>
      <c r="B16" t="s">
        <v>19</v>
      </c>
      <c r="C16" s="8">
        <v>0</v>
      </c>
      <c r="D16" s="8">
        <v>0</v>
      </c>
      <c r="E16" s="8">
        <v>0</v>
      </c>
      <c r="F16" s="9">
        <v>0</v>
      </c>
      <c r="G16" s="3">
        <f t="shared" si="0"/>
        <v>0</v>
      </c>
      <c r="H16" s="3">
        <f t="shared" si="1"/>
        <v>0</v>
      </c>
      <c r="I16" s="3">
        <f t="shared" si="2"/>
        <v>0</v>
      </c>
    </row>
    <row r="17" spans="1:9" x14ac:dyDescent="0.25">
      <c r="A17" s="7">
        <v>107.23</v>
      </c>
      <c r="B17" t="s">
        <v>20</v>
      </c>
      <c r="C17" s="8">
        <v>0</v>
      </c>
      <c r="D17" s="8">
        <v>0</v>
      </c>
      <c r="E17" s="8">
        <v>0</v>
      </c>
      <c r="F17" s="9">
        <v>0</v>
      </c>
      <c r="G17" s="3">
        <f t="shared" si="0"/>
        <v>0</v>
      </c>
      <c r="H17" s="3">
        <f t="shared" si="1"/>
        <v>0</v>
      </c>
      <c r="I17" s="3">
        <f t="shared" si="2"/>
        <v>0</v>
      </c>
    </row>
    <row r="18" spans="1:9" x14ac:dyDescent="0.25">
      <c r="A18" s="7">
        <v>107.235</v>
      </c>
      <c r="B18" t="s">
        <v>21</v>
      </c>
      <c r="C18" s="8">
        <v>0</v>
      </c>
      <c r="D18" s="8">
        <v>0</v>
      </c>
      <c r="E18" s="8">
        <v>0</v>
      </c>
      <c r="F18" s="9">
        <v>0</v>
      </c>
      <c r="G18" s="3">
        <f t="shared" si="0"/>
        <v>0</v>
      </c>
      <c r="H18" s="3">
        <f t="shared" si="1"/>
        <v>0</v>
      </c>
      <c r="I18" s="3">
        <f t="shared" si="2"/>
        <v>0</v>
      </c>
    </row>
    <row r="19" spans="1:9" x14ac:dyDescent="0.25">
      <c r="A19" s="7">
        <v>107.24</v>
      </c>
      <c r="B19" t="s">
        <v>22</v>
      </c>
      <c r="C19" s="8">
        <v>0</v>
      </c>
      <c r="D19" s="8">
        <v>0</v>
      </c>
      <c r="E19" s="8">
        <v>0</v>
      </c>
      <c r="F19" s="9">
        <v>0</v>
      </c>
      <c r="G19" s="3">
        <f t="shared" si="0"/>
        <v>0</v>
      </c>
      <c r="H19" s="3">
        <f t="shared" si="1"/>
        <v>0</v>
      </c>
      <c r="I19" s="3">
        <f t="shared" si="2"/>
        <v>0</v>
      </c>
    </row>
    <row r="20" spans="1:9" x14ac:dyDescent="0.25">
      <c r="A20" s="7">
        <v>107.245</v>
      </c>
      <c r="B20" t="s">
        <v>23</v>
      </c>
      <c r="C20" s="8">
        <v>0</v>
      </c>
      <c r="D20" s="8">
        <v>0</v>
      </c>
      <c r="E20" s="8">
        <v>0</v>
      </c>
      <c r="F20" s="9">
        <v>0</v>
      </c>
      <c r="G20" s="3">
        <f t="shared" si="0"/>
        <v>0</v>
      </c>
      <c r="H20" s="3">
        <f t="shared" si="1"/>
        <v>0</v>
      </c>
      <c r="I20" s="3">
        <f t="shared" si="2"/>
        <v>0</v>
      </c>
    </row>
    <row r="21" spans="1:9" x14ac:dyDescent="0.25">
      <c r="A21" s="7">
        <v>107.25</v>
      </c>
      <c r="B21" t="s">
        <v>24</v>
      </c>
      <c r="C21" s="8">
        <v>0</v>
      </c>
      <c r="D21" s="8">
        <v>0</v>
      </c>
      <c r="E21" s="8">
        <v>0</v>
      </c>
      <c r="F21" s="9">
        <v>0</v>
      </c>
      <c r="G21" s="3">
        <f t="shared" si="0"/>
        <v>0</v>
      </c>
      <c r="H21" s="3">
        <f t="shared" si="1"/>
        <v>0</v>
      </c>
      <c r="I21" s="3">
        <f t="shared" si="2"/>
        <v>0</v>
      </c>
    </row>
    <row r="22" spans="1:9" x14ac:dyDescent="0.25">
      <c r="A22" s="7">
        <v>107.255</v>
      </c>
      <c r="B22" t="s">
        <v>25</v>
      </c>
      <c r="C22" s="8">
        <v>0</v>
      </c>
      <c r="D22" s="8">
        <v>0</v>
      </c>
      <c r="E22" s="8">
        <v>0</v>
      </c>
      <c r="F22" s="9">
        <v>0</v>
      </c>
      <c r="G22" s="3">
        <f t="shared" si="0"/>
        <v>0</v>
      </c>
      <c r="H22" s="3">
        <f t="shared" si="1"/>
        <v>0</v>
      </c>
      <c r="I22" s="3">
        <f t="shared" si="2"/>
        <v>0</v>
      </c>
    </row>
    <row r="23" spans="1:9" x14ac:dyDescent="0.25">
      <c r="A23" s="7">
        <v>107.26</v>
      </c>
      <c r="B23" t="s">
        <v>26</v>
      </c>
      <c r="C23" s="8">
        <v>0</v>
      </c>
      <c r="D23" s="8">
        <v>0</v>
      </c>
      <c r="E23" s="8">
        <v>0</v>
      </c>
      <c r="F23" s="9">
        <v>0</v>
      </c>
      <c r="G23" s="3">
        <f t="shared" si="0"/>
        <v>0</v>
      </c>
      <c r="H23" s="3">
        <f t="shared" si="1"/>
        <v>0</v>
      </c>
      <c r="I23" s="3">
        <f t="shared" si="2"/>
        <v>0</v>
      </c>
    </row>
    <row r="24" spans="1:9" x14ac:dyDescent="0.25">
      <c r="A24" s="7">
        <v>107.265</v>
      </c>
      <c r="B24" t="s">
        <v>27</v>
      </c>
      <c r="C24" s="8">
        <v>0</v>
      </c>
      <c r="D24" s="8">
        <v>0</v>
      </c>
      <c r="E24" s="8">
        <v>0</v>
      </c>
      <c r="F24" s="9">
        <v>0</v>
      </c>
      <c r="G24" s="3">
        <f t="shared" si="0"/>
        <v>0</v>
      </c>
      <c r="H24" s="3">
        <f t="shared" si="1"/>
        <v>0</v>
      </c>
      <c r="I24" s="3">
        <f t="shared" si="2"/>
        <v>0</v>
      </c>
    </row>
    <row r="25" spans="1:9" x14ac:dyDescent="0.25">
      <c r="A25" s="7">
        <v>107.267</v>
      </c>
      <c r="B25" t="s">
        <v>28</v>
      </c>
      <c r="C25" s="8">
        <v>0</v>
      </c>
      <c r="D25" s="8">
        <v>0</v>
      </c>
      <c r="E25" s="8">
        <v>0</v>
      </c>
      <c r="F25" s="9">
        <v>0</v>
      </c>
      <c r="G25" s="3">
        <f t="shared" si="0"/>
        <v>0</v>
      </c>
      <c r="H25" s="3">
        <f t="shared" si="1"/>
        <v>0</v>
      </c>
      <c r="I25" s="3">
        <f t="shared" si="2"/>
        <v>0</v>
      </c>
    </row>
    <row r="26" spans="1:9" x14ac:dyDescent="0.25">
      <c r="A26" s="7">
        <v>107.27</v>
      </c>
      <c r="B26" t="s">
        <v>29</v>
      </c>
      <c r="C26" s="8">
        <v>0</v>
      </c>
      <c r="D26" s="8">
        <v>0</v>
      </c>
      <c r="E26" s="8">
        <v>0</v>
      </c>
      <c r="F26" s="9">
        <v>0</v>
      </c>
      <c r="G26" s="3">
        <f t="shared" si="0"/>
        <v>0</v>
      </c>
      <c r="H26" s="3">
        <f t="shared" si="1"/>
        <v>0</v>
      </c>
      <c r="I26" s="3">
        <f t="shared" si="2"/>
        <v>0</v>
      </c>
    </row>
    <row r="27" spans="1:9" x14ac:dyDescent="0.25">
      <c r="A27" s="7">
        <v>107.27500000000001</v>
      </c>
      <c r="B27" t="s">
        <v>30</v>
      </c>
      <c r="C27" s="8">
        <v>0</v>
      </c>
      <c r="D27" s="8">
        <v>0</v>
      </c>
      <c r="E27" s="8">
        <v>0</v>
      </c>
      <c r="F27" s="9">
        <v>0</v>
      </c>
      <c r="G27" s="3">
        <f t="shared" si="0"/>
        <v>0</v>
      </c>
      <c r="H27" s="3">
        <f t="shared" si="1"/>
        <v>0</v>
      </c>
      <c r="I27" s="3">
        <f t="shared" si="2"/>
        <v>0</v>
      </c>
    </row>
    <row r="28" spans="1:9" x14ac:dyDescent="0.25">
      <c r="A28" s="7">
        <v>107.28</v>
      </c>
      <c r="B28" t="s">
        <v>31</v>
      </c>
      <c r="C28" s="8">
        <v>0</v>
      </c>
      <c r="D28" s="8">
        <v>0</v>
      </c>
      <c r="E28" s="8">
        <v>0</v>
      </c>
      <c r="F28" s="9">
        <v>0</v>
      </c>
      <c r="G28" s="3">
        <f t="shared" si="0"/>
        <v>0</v>
      </c>
      <c r="H28" s="3">
        <f t="shared" si="1"/>
        <v>0</v>
      </c>
      <c r="I28" s="3">
        <f t="shared" si="2"/>
        <v>0</v>
      </c>
    </row>
    <row r="29" spans="1:9" x14ac:dyDescent="0.25">
      <c r="A29" s="7">
        <v>107.285</v>
      </c>
      <c r="B29" t="s">
        <v>32</v>
      </c>
      <c r="C29" s="8">
        <v>0</v>
      </c>
      <c r="D29" s="8">
        <v>0</v>
      </c>
      <c r="E29" s="8">
        <v>0</v>
      </c>
      <c r="F29" s="9">
        <v>0</v>
      </c>
      <c r="G29" s="3">
        <f t="shared" si="0"/>
        <v>0</v>
      </c>
      <c r="H29" s="3">
        <f t="shared" si="1"/>
        <v>0</v>
      </c>
      <c r="I29" s="3">
        <f t="shared" si="2"/>
        <v>0</v>
      </c>
    </row>
    <row r="30" spans="1:9" x14ac:dyDescent="0.25">
      <c r="A30" s="7">
        <v>107.29</v>
      </c>
      <c r="B30" t="s">
        <v>33</v>
      </c>
      <c r="C30" s="8">
        <v>0</v>
      </c>
      <c r="D30" s="8">
        <v>0</v>
      </c>
      <c r="E30" s="8">
        <v>0</v>
      </c>
      <c r="F30" s="9">
        <v>0</v>
      </c>
      <c r="G30" s="3">
        <f t="shared" si="0"/>
        <v>0</v>
      </c>
      <c r="H30" s="3">
        <f t="shared" si="1"/>
        <v>0</v>
      </c>
      <c r="I30" s="3">
        <f t="shared" si="2"/>
        <v>0</v>
      </c>
    </row>
    <row r="31" spans="1:9" x14ac:dyDescent="0.25">
      <c r="A31" s="7">
        <v>107.295</v>
      </c>
      <c r="B31" t="s">
        <v>34</v>
      </c>
      <c r="C31" s="8">
        <v>0</v>
      </c>
      <c r="D31" s="8">
        <v>0</v>
      </c>
      <c r="E31" s="8">
        <v>0</v>
      </c>
      <c r="F31" s="9">
        <v>0</v>
      </c>
      <c r="G31" s="3">
        <f t="shared" si="0"/>
        <v>0</v>
      </c>
      <c r="H31" s="3">
        <f t="shared" si="1"/>
        <v>0</v>
      </c>
      <c r="I31" s="3">
        <f t="shared" si="2"/>
        <v>0</v>
      </c>
    </row>
    <row r="32" spans="1:9" x14ac:dyDescent="0.25">
      <c r="A32" s="7">
        <v>107.297</v>
      </c>
      <c r="B32" t="s">
        <v>35</v>
      </c>
      <c r="C32" s="8">
        <v>0</v>
      </c>
      <c r="D32" s="8">
        <v>0</v>
      </c>
      <c r="E32" s="8">
        <v>0</v>
      </c>
      <c r="F32" s="9">
        <v>0</v>
      </c>
      <c r="G32" s="3">
        <f t="shared" si="0"/>
        <v>0</v>
      </c>
      <c r="H32" s="3">
        <f t="shared" si="1"/>
        <v>0</v>
      </c>
      <c r="I32" s="3">
        <f t="shared" si="2"/>
        <v>0</v>
      </c>
    </row>
    <row r="33" spans="1:9" x14ac:dyDescent="0.25">
      <c r="A33" s="7">
        <v>107.3</v>
      </c>
      <c r="B33" t="s">
        <v>36</v>
      </c>
      <c r="C33" s="8">
        <v>0</v>
      </c>
      <c r="D33" s="8">
        <v>0</v>
      </c>
      <c r="E33" s="8">
        <v>0</v>
      </c>
      <c r="F33" s="9">
        <v>0</v>
      </c>
      <c r="G33" s="3">
        <f t="shared" si="0"/>
        <v>0</v>
      </c>
      <c r="H33" s="3">
        <f t="shared" si="1"/>
        <v>0</v>
      </c>
      <c r="I33" s="3">
        <f t="shared" si="2"/>
        <v>0</v>
      </c>
    </row>
    <row r="34" spans="1:9" x14ac:dyDescent="0.25">
      <c r="A34" s="7">
        <v>107.301</v>
      </c>
      <c r="B34" t="s">
        <v>37</v>
      </c>
      <c r="C34" s="8">
        <v>0</v>
      </c>
      <c r="D34" s="8">
        <v>0</v>
      </c>
      <c r="E34" s="8">
        <v>0</v>
      </c>
      <c r="F34" s="9">
        <v>0</v>
      </c>
      <c r="G34" s="3">
        <f t="shared" si="0"/>
        <v>0</v>
      </c>
      <c r="H34" s="3">
        <f t="shared" si="1"/>
        <v>0</v>
      </c>
      <c r="I34" s="3">
        <f t="shared" si="2"/>
        <v>0</v>
      </c>
    </row>
    <row r="35" spans="1:9" x14ac:dyDescent="0.25">
      <c r="A35" s="7">
        <v>107.31</v>
      </c>
      <c r="B35" t="s">
        <v>38</v>
      </c>
      <c r="C35" s="8">
        <v>-762287.55</v>
      </c>
      <c r="D35" s="8">
        <v>-1270063.01</v>
      </c>
      <c r="E35" s="8">
        <v>-973562.14</v>
      </c>
      <c r="F35" s="9">
        <v>-1026862.54</v>
      </c>
      <c r="G35" s="3">
        <f t="shared" si="0"/>
        <v>0.66612062600261535</v>
      </c>
      <c r="H35" s="3">
        <f t="shared" si="1"/>
        <v>-0.23345366935771161</v>
      </c>
      <c r="I35" s="3">
        <f t="shared" si="2"/>
        <v>5.4747815070130011E-2</v>
      </c>
    </row>
    <row r="36" spans="1:9" x14ac:dyDescent="0.25">
      <c r="A36" s="7">
        <v>107.4</v>
      </c>
      <c r="B36" t="s">
        <v>39</v>
      </c>
      <c r="C36" s="8">
        <v>0</v>
      </c>
      <c r="D36" s="8">
        <v>0</v>
      </c>
      <c r="E36" s="8">
        <v>0</v>
      </c>
      <c r="F36" s="9">
        <v>0</v>
      </c>
      <c r="G36" s="3">
        <f t="shared" si="0"/>
        <v>0</v>
      </c>
      <c r="H36" s="3">
        <f t="shared" si="1"/>
        <v>0</v>
      </c>
      <c r="I36" s="3">
        <f t="shared" si="2"/>
        <v>0</v>
      </c>
    </row>
    <row r="37" spans="1:9" x14ac:dyDescent="0.25">
      <c r="A37" s="7">
        <v>107.5</v>
      </c>
      <c r="B37" t="s">
        <v>40</v>
      </c>
      <c r="C37" s="8">
        <v>275583.57</v>
      </c>
      <c r="D37" s="8">
        <v>195273.29</v>
      </c>
      <c r="E37" s="8">
        <v>149905.68</v>
      </c>
      <c r="F37" s="9">
        <v>186866.06</v>
      </c>
      <c r="G37" s="3">
        <f t="shared" si="0"/>
        <v>-0.291418969570646</v>
      </c>
      <c r="H37" s="3">
        <f t="shared" si="1"/>
        <v>-0.23232880441559628</v>
      </c>
      <c r="I37" s="3">
        <f t="shared" si="2"/>
        <v>0.24655756873255241</v>
      </c>
    </row>
    <row r="38" spans="1:9" x14ac:dyDescent="0.25">
      <c r="A38" s="7">
        <v>107.8</v>
      </c>
      <c r="B38" t="s">
        <v>41</v>
      </c>
      <c r="C38" s="8">
        <v>31.34</v>
      </c>
      <c r="D38" s="8">
        <v>31.34</v>
      </c>
      <c r="E38" s="8">
        <v>31.34</v>
      </c>
      <c r="F38" s="9">
        <v>31.34</v>
      </c>
      <c r="G38" s="3">
        <f t="shared" si="0"/>
        <v>0</v>
      </c>
      <c r="H38" s="3">
        <f t="shared" si="1"/>
        <v>0</v>
      </c>
      <c r="I38" s="3">
        <f t="shared" si="2"/>
        <v>0</v>
      </c>
    </row>
    <row r="39" spans="1:9" x14ac:dyDescent="0.25">
      <c r="A39" s="7">
        <v>107.9</v>
      </c>
      <c r="B39" t="s">
        <v>42</v>
      </c>
      <c r="C39" s="8">
        <v>0</v>
      </c>
      <c r="D39" s="8">
        <v>0</v>
      </c>
      <c r="E39" s="8">
        <v>0</v>
      </c>
      <c r="F39" s="9">
        <v>0</v>
      </c>
      <c r="G39" s="3">
        <f t="shared" si="0"/>
        <v>0</v>
      </c>
      <c r="H39" s="3">
        <f t="shared" si="1"/>
        <v>0</v>
      </c>
      <c r="I39" s="3">
        <f t="shared" si="2"/>
        <v>0</v>
      </c>
    </row>
    <row r="40" spans="1:9" x14ac:dyDescent="0.25">
      <c r="A40" s="7">
        <v>108.62</v>
      </c>
      <c r="B40" t="s">
        <v>43</v>
      </c>
      <c r="C40" s="8">
        <v>-7310925.29</v>
      </c>
      <c r="D40" s="8">
        <v>-7694456.0700000003</v>
      </c>
      <c r="E40" s="8">
        <v>-8069319.7400000002</v>
      </c>
      <c r="F40" s="9">
        <v>-8138567.3600000003</v>
      </c>
      <c r="G40" s="3">
        <f t="shared" si="0"/>
        <v>5.2459950661046938E-2</v>
      </c>
      <c r="H40" s="3">
        <f t="shared" si="1"/>
        <v>4.871867050636107E-2</v>
      </c>
      <c r="I40" s="3">
        <f t="shared" si="2"/>
        <v>8.5815932731896066E-3</v>
      </c>
    </row>
    <row r="41" spans="1:9" x14ac:dyDescent="0.25">
      <c r="A41" s="7">
        <v>108.621</v>
      </c>
      <c r="B41" t="s">
        <v>44</v>
      </c>
      <c r="C41" s="8">
        <v>-1289984.1299999999</v>
      </c>
      <c r="D41" s="8">
        <v>-1355796.04</v>
      </c>
      <c r="E41" s="8">
        <v>-1433011.88</v>
      </c>
      <c r="F41" s="9">
        <v>-1443607.56</v>
      </c>
      <c r="G41" s="3">
        <f t="shared" si="0"/>
        <v>5.1017612131398979E-2</v>
      </c>
      <c r="H41" s="3">
        <f t="shared" si="1"/>
        <v>5.6952401188603452E-2</v>
      </c>
      <c r="I41" s="3">
        <f t="shared" si="2"/>
        <v>7.3939931328414164E-3</v>
      </c>
    </row>
    <row r="42" spans="1:9" x14ac:dyDescent="0.25">
      <c r="A42" s="7">
        <v>108.622</v>
      </c>
      <c r="B42" t="s">
        <v>45</v>
      </c>
      <c r="C42" s="8">
        <v>-599699.51</v>
      </c>
      <c r="D42" s="8">
        <v>-642035.99</v>
      </c>
      <c r="E42" s="8">
        <v>-684821.03</v>
      </c>
      <c r="F42" s="9">
        <v>-691951.87</v>
      </c>
      <c r="G42" s="3">
        <f t="shared" si="0"/>
        <v>7.0596155731392843E-2</v>
      </c>
      <c r="H42" s="3">
        <f t="shared" si="1"/>
        <v>6.6639628722371211E-2</v>
      </c>
      <c r="I42" s="3">
        <f t="shared" si="2"/>
        <v>1.0412705929898161E-2</v>
      </c>
    </row>
    <row r="43" spans="1:9" x14ac:dyDescent="0.25">
      <c r="A43" s="7">
        <v>108.623</v>
      </c>
      <c r="B43" t="s">
        <v>46</v>
      </c>
      <c r="C43" s="8">
        <v>-1384089.55</v>
      </c>
      <c r="D43" s="8">
        <v>-1423607.23</v>
      </c>
      <c r="E43" s="8">
        <v>-1463124.91</v>
      </c>
      <c r="F43" s="9">
        <v>-1469711.19</v>
      </c>
      <c r="G43" s="3">
        <f t="shared" si="0"/>
        <v>2.8551389612037698E-2</v>
      </c>
      <c r="H43" s="3">
        <f t="shared" si="1"/>
        <v>2.7758836262723907E-2</v>
      </c>
      <c r="I43" s="3">
        <f t="shared" si="2"/>
        <v>4.5015158685255572E-3</v>
      </c>
    </row>
    <row r="44" spans="1:9" x14ac:dyDescent="0.25">
      <c r="A44" s="7">
        <v>108.624</v>
      </c>
      <c r="B44" t="s">
        <v>47</v>
      </c>
      <c r="C44" s="8">
        <v>-1018108.48</v>
      </c>
      <c r="D44" s="8">
        <v>-1054817.44</v>
      </c>
      <c r="E44" s="8">
        <v>-1091526.3999999999</v>
      </c>
      <c r="F44" s="9">
        <v>-1097644.56</v>
      </c>
      <c r="G44" s="3">
        <f t="shared" si="0"/>
        <v>3.6056039922189788E-2</v>
      </c>
      <c r="H44" s="3">
        <f t="shared" si="1"/>
        <v>3.4801244848587223E-2</v>
      </c>
      <c r="I44" s="3">
        <f t="shared" si="2"/>
        <v>5.6051415705567443E-3</v>
      </c>
    </row>
    <row r="45" spans="1:9" x14ac:dyDescent="0.25">
      <c r="A45" s="7">
        <v>108.625</v>
      </c>
      <c r="B45" t="s">
        <v>48</v>
      </c>
      <c r="C45" s="8">
        <v>0</v>
      </c>
      <c r="D45" s="8">
        <v>0</v>
      </c>
      <c r="E45" s="8">
        <v>0</v>
      </c>
      <c r="F45" s="9">
        <v>0</v>
      </c>
      <c r="G45" s="3">
        <f t="shared" si="0"/>
        <v>0</v>
      </c>
      <c r="H45" s="3">
        <f t="shared" si="1"/>
        <v>0</v>
      </c>
      <c r="I45" s="3">
        <f t="shared" si="2"/>
        <v>0</v>
      </c>
    </row>
    <row r="46" spans="1:9" x14ac:dyDescent="0.25">
      <c r="A46" s="7">
        <v>108.63</v>
      </c>
      <c r="B46" t="s">
        <v>49</v>
      </c>
      <c r="C46" s="8">
        <v>-40381.39</v>
      </c>
      <c r="D46" s="8">
        <v>-49849.39</v>
      </c>
      <c r="E46" s="8">
        <v>-59317.39</v>
      </c>
      <c r="F46" s="9">
        <v>-60895.39</v>
      </c>
      <c r="G46" s="3">
        <f t="shared" si="0"/>
        <v>0.23446444017900325</v>
      </c>
      <c r="H46" s="3">
        <f t="shared" si="1"/>
        <v>0.18993211351232181</v>
      </c>
      <c r="I46" s="3">
        <f t="shared" si="2"/>
        <v>2.6602653960331027E-2</v>
      </c>
    </row>
    <row r="47" spans="1:9" x14ac:dyDescent="0.25">
      <c r="A47" s="7">
        <v>108.664</v>
      </c>
      <c r="B47" t="s">
        <v>50</v>
      </c>
      <c r="C47" s="8">
        <v>-46264573.469999999</v>
      </c>
      <c r="D47" s="8">
        <v>-50048005.710000001</v>
      </c>
      <c r="E47" s="8">
        <v>-53784226.280000001</v>
      </c>
      <c r="F47" s="9">
        <v>-54458896.100000001</v>
      </c>
      <c r="G47" s="3">
        <f t="shared" si="0"/>
        <v>8.1778171854396273E-2</v>
      </c>
      <c r="H47" s="3">
        <f t="shared" si="1"/>
        <v>7.4652736247859577E-2</v>
      </c>
      <c r="I47" s="3">
        <f t="shared" si="2"/>
        <v>1.2544009027622295E-2</v>
      </c>
    </row>
    <row r="48" spans="1:9" x14ac:dyDescent="0.25">
      <c r="A48" s="7">
        <v>108.66500000000001</v>
      </c>
      <c r="B48" t="s">
        <v>51</v>
      </c>
      <c r="C48" s="8">
        <v>-29794609.219999999</v>
      </c>
      <c r="D48" s="8">
        <v>-31997371.440000001</v>
      </c>
      <c r="E48" s="8">
        <v>-34298417.75</v>
      </c>
      <c r="F48" s="9">
        <v>-34678504.630000003</v>
      </c>
      <c r="G48" s="3">
        <f t="shared" si="0"/>
        <v>7.3931569423685256E-2</v>
      </c>
      <c r="H48" s="3">
        <f t="shared" si="1"/>
        <v>7.1913604350745342E-2</v>
      </c>
      <c r="I48" s="3">
        <f t="shared" si="2"/>
        <v>1.1081761344515745E-2</v>
      </c>
    </row>
    <row r="49" spans="1:9" x14ac:dyDescent="0.25">
      <c r="A49" s="7">
        <v>108.666</v>
      </c>
      <c r="B49" t="s">
        <v>52</v>
      </c>
      <c r="C49" s="8">
        <v>-14435.43</v>
      </c>
      <c r="D49" s="8">
        <v>-16651.36</v>
      </c>
      <c r="E49" s="8">
        <v>-16840.59</v>
      </c>
      <c r="F49" s="9">
        <v>-16892.53</v>
      </c>
      <c r="G49" s="3">
        <f t="shared" si="0"/>
        <v>0.15350633822477061</v>
      </c>
      <c r="H49" s="3">
        <f t="shared" si="1"/>
        <v>1.1364236915182877E-2</v>
      </c>
      <c r="I49" s="3">
        <f t="shared" si="2"/>
        <v>3.0842149829666708E-3</v>
      </c>
    </row>
    <row r="50" spans="1:9" x14ac:dyDescent="0.25">
      <c r="A50" s="7">
        <v>108.667</v>
      </c>
      <c r="B50" t="s">
        <v>53</v>
      </c>
      <c r="C50" s="8">
        <v>-8396421.3499999996</v>
      </c>
      <c r="D50" s="8">
        <v>-9115166.6300000008</v>
      </c>
      <c r="E50" s="8">
        <v>-9891273.1199999992</v>
      </c>
      <c r="F50" s="9">
        <v>-10028875.92</v>
      </c>
      <c r="G50" s="3">
        <f t="shared" si="0"/>
        <v>8.5601383022542249E-2</v>
      </c>
      <c r="H50" s="3">
        <f t="shared" si="1"/>
        <v>8.5144520281797448E-2</v>
      </c>
      <c r="I50" s="3">
        <f t="shared" si="2"/>
        <v>1.3911535788226294E-2</v>
      </c>
    </row>
    <row r="51" spans="1:9" x14ac:dyDescent="0.25">
      <c r="A51" s="7">
        <v>108.66800000000001</v>
      </c>
      <c r="B51" t="s">
        <v>54</v>
      </c>
      <c r="C51" s="8">
        <v>-14065026.42</v>
      </c>
      <c r="D51" s="8">
        <v>-14848036.52</v>
      </c>
      <c r="E51" s="8">
        <v>-15904606.99</v>
      </c>
      <c r="F51" s="9">
        <v>-16085920.99</v>
      </c>
      <c r="G51" s="3">
        <f t="shared" si="0"/>
        <v>5.5670716614267098E-2</v>
      </c>
      <c r="H51" s="3">
        <f t="shared" si="1"/>
        <v>7.1158935296045514E-2</v>
      </c>
      <c r="I51" s="3">
        <f t="shared" si="2"/>
        <v>1.140009307454129E-2</v>
      </c>
    </row>
    <row r="52" spans="1:9" x14ac:dyDescent="0.25">
      <c r="A52" s="7">
        <v>108.669</v>
      </c>
      <c r="B52" t="s">
        <v>55</v>
      </c>
      <c r="C52" s="8">
        <v>-16903968.239999998</v>
      </c>
      <c r="D52" s="8">
        <v>-18252178.789999999</v>
      </c>
      <c r="E52" s="8">
        <v>-19636533.039999999</v>
      </c>
      <c r="F52" s="9">
        <v>-19889693.27</v>
      </c>
      <c r="G52" s="3">
        <f t="shared" si="0"/>
        <v>7.9757044668938681E-2</v>
      </c>
      <c r="H52" s="3">
        <f t="shared" si="1"/>
        <v>7.5845972468692874E-2</v>
      </c>
      <c r="I52" s="3">
        <f t="shared" si="2"/>
        <v>1.2892307897952666E-2</v>
      </c>
    </row>
    <row r="53" spans="1:9" x14ac:dyDescent="0.25">
      <c r="A53" s="7">
        <v>108.67</v>
      </c>
      <c r="B53" t="s">
        <v>56</v>
      </c>
      <c r="C53" s="8">
        <v>0</v>
      </c>
      <c r="D53" s="8">
        <v>0</v>
      </c>
      <c r="E53" s="8">
        <v>0</v>
      </c>
      <c r="F53" s="9">
        <v>0</v>
      </c>
      <c r="G53" s="3">
        <f t="shared" si="0"/>
        <v>0</v>
      </c>
      <c r="H53" s="3">
        <f t="shared" si="1"/>
        <v>0</v>
      </c>
      <c r="I53" s="3">
        <f t="shared" si="2"/>
        <v>0</v>
      </c>
    </row>
    <row r="54" spans="1:9" x14ac:dyDescent="0.25">
      <c r="A54" s="7">
        <v>108.67100000000001</v>
      </c>
      <c r="B54" t="s">
        <v>57</v>
      </c>
      <c r="C54" s="8">
        <v>-345073.12</v>
      </c>
      <c r="D54" s="8">
        <v>-374632.15</v>
      </c>
      <c r="E54" s="8">
        <v>-330839.44</v>
      </c>
      <c r="F54" s="9">
        <v>-318532.24</v>
      </c>
      <c r="G54" s="3">
        <f t="shared" si="0"/>
        <v>8.5660192831015142E-2</v>
      </c>
      <c r="H54" s="3">
        <f t="shared" si="1"/>
        <v>-0.116895226424107</v>
      </c>
      <c r="I54" s="3">
        <f t="shared" si="2"/>
        <v>-3.719991788161657E-2</v>
      </c>
    </row>
    <row r="55" spans="1:9" x14ac:dyDescent="0.25">
      <c r="A55" s="7">
        <v>108.672</v>
      </c>
      <c r="B55" t="s">
        <v>58</v>
      </c>
      <c r="C55" s="8">
        <v>-3426128.41</v>
      </c>
      <c r="D55" s="8">
        <v>-4153622.42</v>
      </c>
      <c r="E55" s="8">
        <v>-4936704.67</v>
      </c>
      <c r="F55" s="9">
        <v>-5068689.63</v>
      </c>
      <c r="G55" s="3">
        <f t="shared" si="0"/>
        <v>0.21233705306451131</v>
      </c>
      <c r="H55" s="3">
        <f t="shared" si="1"/>
        <v>0.18852995549845863</v>
      </c>
      <c r="I55" s="3">
        <f t="shared" si="2"/>
        <v>2.6735437670003453E-2</v>
      </c>
    </row>
    <row r="56" spans="1:9" x14ac:dyDescent="0.25">
      <c r="A56" s="7">
        <v>108.673</v>
      </c>
      <c r="B56" t="s">
        <v>59</v>
      </c>
      <c r="C56" s="8">
        <v>-273312.23</v>
      </c>
      <c r="D56" s="8">
        <v>-313878.94</v>
      </c>
      <c r="E56" s="8">
        <v>-322082.71999999997</v>
      </c>
      <c r="F56" s="9">
        <v>-319386.33</v>
      </c>
      <c r="G56" s="3">
        <f t="shared" si="0"/>
        <v>0.14842625227564835</v>
      </c>
      <c r="H56" s="3">
        <f t="shared" si="1"/>
        <v>2.6136764702977426E-2</v>
      </c>
      <c r="I56" s="3">
        <f t="shared" si="2"/>
        <v>-8.3717313365956302E-3</v>
      </c>
    </row>
    <row r="57" spans="1:9" x14ac:dyDescent="0.25">
      <c r="A57" s="7">
        <v>108.67400000000001</v>
      </c>
      <c r="B57" t="s">
        <v>60</v>
      </c>
      <c r="C57" s="8">
        <v>0</v>
      </c>
      <c r="D57" s="8">
        <v>0</v>
      </c>
      <c r="E57" s="8">
        <v>0</v>
      </c>
      <c r="F57" s="9">
        <v>0</v>
      </c>
      <c r="G57" s="3">
        <f t="shared" si="0"/>
        <v>0</v>
      </c>
      <c r="H57" s="3">
        <f t="shared" si="1"/>
        <v>0</v>
      </c>
      <c r="I57" s="3">
        <f t="shared" si="2"/>
        <v>0</v>
      </c>
    </row>
    <row r="58" spans="1:9" x14ac:dyDescent="0.25">
      <c r="A58" s="7">
        <v>108.675</v>
      </c>
      <c r="B58" t="s">
        <v>61</v>
      </c>
      <c r="C58" s="8">
        <v>-975771.73</v>
      </c>
      <c r="D58" s="8">
        <v>-1064027.78</v>
      </c>
      <c r="E58" s="8">
        <v>-1172566.83</v>
      </c>
      <c r="F58" s="9">
        <v>-1185553.6100000001</v>
      </c>
      <c r="G58" s="3">
        <f t="shared" si="0"/>
        <v>9.0447434872908281E-2</v>
      </c>
      <c r="H58" s="3">
        <f t="shared" si="1"/>
        <v>0.10200772201643085</v>
      </c>
      <c r="I58" s="3">
        <f t="shared" si="2"/>
        <v>1.1075513708672815E-2</v>
      </c>
    </row>
    <row r="59" spans="1:9" x14ac:dyDescent="0.25">
      <c r="A59" s="7">
        <v>108.7</v>
      </c>
      <c r="B59" t="s">
        <v>62</v>
      </c>
      <c r="C59" s="8">
        <v>-5182312.9400000004</v>
      </c>
      <c r="D59" s="8">
        <v>-5394461.4699999997</v>
      </c>
      <c r="E59" s="8">
        <v>-5515713.6900000004</v>
      </c>
      <c r="F59" s="9">
        <v>-5551196.3499999996</v>
      </c>
      <c r="G59" s="3">
        <f t="shared" si="0"/>
        <v>4.0937035732156943E-2</v>
      </c>
      <c r="H59" s="3">
        <f t="shared" si="1"/>
        <v>2.2477168606044502E-2</v>
      </c>
      <c r="I59" s="3">
        <f t="shared" si="2"/>
        <v>6.4330133857979886E-3</v>
      </c>
    </row>
    <row r="60" spans="1:9" x14ac:dyDescent="0.25">
      <c r="A60" s="7">
        <v>108.71</v>
      </c>
      <c r="B60" t="s">
        <v>63</v>
      </c>
      <c r="C60" s="8">
        <v>-1112535.56</v>
      </c>
      <c r="D60" s="8">
        <v>-1192615.27</v>
      </c>
      <c r="E60" s="8">
        <v>-1246584.25</v>
      </c>
      <c r="F60" s="9">
        <v>-1260034.22</v>
      </c>
      <c r="G60" s="3">
        <f t="shared" si="0"/>
        <v>7.1979461043024967E-2</v>
      </c>
      <c r="H60" s="3">
        <f t="shared" si="1"/>
        <v>4.5252632057947724E-2</v>
      </c>
      <c r="I60" s="3">
        <f t="shared" si="2"/>
        <v>1.0789459276418719E-2</v>
      </c>
    </row>
    <row r="61" spans="1:9" x14ac:dyDescent="0.25">
      <c r="A61" s="7">
        <v>108.72</v>
      </c>
      <c r="B61" t="s">
        <v>64</v>
      </c>
      <c r="C61" s="8">
        <v>-5726718.8700000001</v>
      </c>
      <c r="D61" s="8">
        <v>-6004664.79</v>
      </c>
      <c r="E61" s="8">
        <v>-6124867.1600000001</v>
      </c>
      <c r="F61" s="9">
        <v>-6146176.4800000004</v>
      </c>
      <c r="G61" s="3">
        <f t="shared" si="0"/>
        <v>4.8534933582308003E-2</v>
      </c>
      <c r="H61" s="3">
        <f t="shared" si="1"/>
        <v>2.0018164910751014E-2</v>
      </c>
      <c r="I61" s="3">
        <f t="shared" si="2"/>
        <v>3.4791481093934939E-3</v>
      </c>
    </row>
    <row r="62" spans="1:9" x14ac:dyDescent="0.25">
      <c r="A62" s="7">
        <v>108.73</v>
      </c>
      <c r="B62" t="s">
        <v>65</v>
      </c>
      <c r="C62" s="8">
        <v>-132974.51999999999</v>
      </c>
      <c r="D62" s="8">
        <v>-135624.06</v>
      </c>
      <c r="E62" s="8">
        <v>-140320.98000000001</v>
      </c>
      <c r="F62" s="9">
        <v>-141103.79999999999</v>
      </c>
      <c r="G62" s="3">
        <f t="shared" si="0"/>
        <v>1.9925170626673504E-2</v>
      </c>
      <c r="H62" s="3">
        <f t="shared" si="1"/>
        <v>3.4631908232211989E-2</v>
      </c>
      <c r="I62" s="3">
        <f t="shared" si="2"/>
        <v>5.5787808779555123E-3</v>
      </c>
    </row>
    <row r="63" spans="1:9" x14ac:dyDescent="0.25">
      <c r="A63" s="7">
        <v>108.74</v>
      </c>
      <c r="B63" t="s">
        <v>66</v>
      </c>
      <c r="C63" s="8">
        <v>-220900.27</v>
      </c>
      <c r="D63" s="8">
        <v>-227308.18</v>
      </c>
      <c r="E63" s="8">
        <v>-229758.38</v>
      </c>
      <c r="F63" s="9">
        <v>-230796.17</v>
      </c>
      <c r="G63" s="3">
        <f t="shared" si="0"/>
        <v>2.9008158296954564E-2</v>
      </c>
      <c r="H63" s="3">
        <f t="shared" si="1"/>
        <v>1.0779198531262763E-2</v>
      </c>
      <c r="I63" s="3">
        <f t="shared" si="2"/>
        <v>4.5168755106995799E-3</v>
      </c>
    </row>
    <row r="64" spans="1:9" x14ac:dyDescent="0.25">
      <c r="A64" s="7">
        <v>108.741</v>
      </c>
      <c r="B64" t="s">
        <v>67</v>
      </c>
      <c r="C64" s="8">
        <v>-320210.95</v>
      </c>
      <c r="D64" s="8">
        <v>-320597.40000000002</v>
      </c>
      <c r="E64" s="8">
        <v>-303715.34000000003</v>
      </c>
      <c r="F64" s="9">
        <v>-306061.81</v>
      </c>
      <c r="G64" s="3">
        <f t="shared" si="0"/>
        <v>1.2068606648211488E-3</v>
      </c>
      <c r="H64" s="3">
        <f t="shared" si="1"/>
        <v>-5.2658131351034025E-2</v>
      </c>
      <c r="I64" s="3">
        <f t="shared" si="2"/>
        <v>7.7258856928332032E-3</v>
      </c>
    </row>
    <row r="65" spans="1:9" x14ac:dyDescent="0.25">
      <c r="A65" s="7">
        <v>108.75</v>
      </c>
      <c r="B65" t="s">
        <v>68</v>
      </c>
      <c r="C65" s="8">
        <v>-245242.05</v>
      </c>
      <c r="D65" s="8">
        <v>-255313.54</v>
      </c>
      <c r="E65" s="8">
        <v>-266673.84000000003</v>
      </c>
      <c r="F65" s="9">
        <v>-269728.89</v>
      </c>
      <c r="G65" s="3">
        <f t="shared" si="0"/>
        <v>4.1067549386412404E-2</v>
      </c>
      <c r="H65" s="3">
        <f t="shared" si="1"/>
        <v>4.4495485824997835E-2</v>
      </c>
      <c r="I65" s="3">
        <f t="shared" si="2"/>
        <v>1.1456129330120975E-2</v>
      </c>
    </row>
    <row r="66" spans="1:9" x14ac:dyDescent="0.25">
      <c r="A66" s="7">
        <v>108.76</v>
      </c>
      <c r="B66" t="s">
        <v>69</v>
      </c>
      <c r="C66" s="8">
        <v>-723332.66</v>
      </c>
      <c r="D66" s="8">
        <v>-796704</v>
      </c>
      <c r="E66" s="8">
        <v>-826008.38</v>
      </c>
      <c r="F66" s="9">
        <v>-790352.53</v>
      </c>
      <c r="G66" s="3">
        <f t="shared" si="0"/>
        <v>0.10143512668154644</v>
      </c>
      <c r="H66" s="3">
        <f t="shared" si="1"/>
        <v>3.6782016909667835E-2</v>
      </c>
      <c r="I66" s="3">
        <f t="shared" si="2"/>
        <v>-4.3166450684192788E-2</v>
      </c>
    </row>
    <row r="67" spans="1:9" x14ac:dyDescent="0.25">
      <c r="A67" s="7">
        <v>108.761</v>
      </c>
      <c r="B67" t="s">
        <v>70</v>
      </c>
      <c r="C67" s="8">
        <v>-31672.799999999999</v>
      </c>
      <c r="D67" s="8">
        <v>-31672.799999999999</v>
      </c>
      <c r="E67" s="8">
        <v>-31672.799999999999</v>
      </c>
      <c r="F67" s="9">
        <v>-31672.799999999999</v>
      </c>
      <c r="G67" s="3">
        <f t="shared" si="0"/>
        <v>0</v>
      </c>
      <c r="H67" s="3">
        <f t="shared" si="1"/>
        <v>0</v>
      </c>
      <c r="I67" s="3">
        <f t="shared" si="2"/>
        <v>0</v>
      </c>
    </row>
    <row r="68" spans="1:9" x14ac:dyDescent="0.25">
      <c r="A68" s="7">
        <v>108.77</v>
      </c>
      <c r="B68" t="s">
        <v>71</v>
      </c>
      <c r="C68" s="8">
        <v>-1419891.23</v>
      </c>
      <c r="D68" s="8">
        <v>-1525860.23</v>
      </c>
      <c r="E68" s="8">
        <v>-1596260.45</v>
      </c>
      <c r="F68" s="9">
        <v>-1609700.39</v>
      </c>
      <c r="G68" s="3">
        <f t="shared" si="0"/>
        <v>7.4631773026726841E-2</v>
      </c>
      <c r="H68" s="3">
        <f t="shared" si="1"/>
        <v>4.6138052893612655E-2</v>
      </c>
      <c r="I68" s="3">
        <f t="shared" si="2"/>
        <v>8.4196410429137336E-3</v>
      </c>
    </row>
    <row r="69" spans="1:9" x14ac:dyDescent="0.25">
      <c r="A69" s="7">
        <v>108.78</v>
      </c>
      <c r="B69" t="s">
        <v>72</v>
      </c>
      <c r="C69" s="8">
        <v>-161322.42000000001</v>
      </c>
      <c r="D69" s="8">
        <v>-158493.82999999999</v>
      </c>
      <c r="E69" s="8">
        <v>-167082.06</v>
      </c>
      <c r="F69" s="9">
        <v>-168666.17</v>
      </c>
      <c r="G69" s="3">
        <f t="shared" si="0"/>
        <v>-1.7533768709891814E-2</v>
      </c>
      <c r="H69" s="3">
        <f t="shared" si="1"/>
        <v>5.4186525746775197E-2</v>
      </c>
      <c r="I69" s="3">
        <f t="shared" si="2"/>
        <v>9.4810298604171821E-3</v>
      </c>
    </row>
    <row r="70" spans="1:9" x14ac:dyDescent="0.25">
      <c r="A70" s="7">
        <v>108.8</v>
      </c>
      <c r="B70" t="s">
        <v>73</v>
      </c>
      <c r="C70" s="8">
        <v>38724.269999999997</v>
      </c>
      <c r="D70" s="8">
        <v>50144.66</v>
      </c>
      <c r="E70" s="8">
        <v>58850.34</v>
      </c>
      <c r="F70" s="9">
        <v>84952.54</v>
      </c>
      <c r="G70" s="3">
        <f t="shared" si="0"/>
        <v>0.29491556587122258</v>
      </c>
      <c r="H70" s="3">
        <f t="shared" si="1"/>
        <v>0.17361130776437594</v>
      </c>
      <c r="I70" s="3">
        <f t="shared" si="2"/>
        <v>0.44353524550580337</v>
      </c>
    </row>
    <row r="71" spans="1:9" x14ac:dyDescent="0.25">
      <c r="A71" s="7">
        <v>108.81</v>
      </c>
      <c r="B71" t="s">
        <v>74</v>
      </c>
      <c r="C71" s="8">
        <v>31632.49</v>
      </c>
      <c r="D71" s="8">
        <v>104059.5</v>
      </c>
      <c r="E71" s="8">
        <v>90198.31</v>
      </c>
      <c r="F71" s="9">
        <v>94435.63</v>
      </c>
      <c r="G71" s="3">
        <f t="shared" si="0"/>
        <v>2.2896398607887014</v>
      </c>
      <c r="H71" s="3">
        <f t="shared" si="1"/>
        <v>-0.13320446475333825</v>
      </c>
      <c r="I71" s="3">
        <f t="shared" si="2"/>
        <v>4.6977820316145689E-2</v>
      </c>
    </row>
    <row r="72" spans="1:9" x14ac:dyDescent="0.25">
      <c r="A72" s="7">
        <v>111</v>
      </c>
      <c r="B72" t="s">
        <v>75</v>
      </c>
      <c r="C72" s="8">
        <v>-19355.240000000002</v>
      </c>
      <c r="D72" s="8">
        <v>-19355.240000000002</v>
      </c>
      <c r="E72" s="8">
        <v>-19355.240000000002</v>
      </c>
      <c r="F72" s="9">
        <v>-19355.240000000002</v>
      </c>
      <c r="G72" s="3">
        <f t="shared" si="0"/>
        <v>0</v>
      </c>
      <c r="H72" s="3">
        <f t="shared" si="1"/>
        <v>0</v>
      </c>
      <c r="I72" s="3">
        <f t="shared" si="2"/>
        <v>0</v>
      </c>
    </row>
    <row r="73" spans="1:9" x14ac:dyDescent="0.25">
      <c r="A73" s="7">
        <v>121.1</v>
      </c>
      <c r="B73" t="s">
        <v>76</v>
      </c>
      <c r="C73" s="8">
        <v>0</v>
      </c>
      <c r="D73" s="8">
        <v>0</v>
      </c>
      <c r="E73" s="8">
        <v>0</v>
      </c>
      <c r="F73" s="9">
        <v>0</v>
      </c>
      <c r="G73" s="3">
        <f t="shared" ref="G73:G136" si="3">IFERROR((D73-C73)/C73,0)</f>
        <v>0</v>
      </c>
      <c r="H73" s="3">
        <f t="shared" ref="H73:H136" si="4">IFERROR((E73-D73)/D73,0)</f>
        <v>0</v>
      </c>
      <c r="I73" s="3">
        <f t="shared" ref="I73:I136" si="5">IFERROR((F73-E73)/E73,0)</f>
        <v>0</v>
      </c>
    </row>
    <row r="74" spans="1:9" x14ac:dyDescent="0.25">
      <c r="A74" s="7">
        <v>121.2</v>
      </c>
      <c r="B74" t="s">
        <v>77</v>
      </c>
      <c r="C74" s="8">
        <v>0</v>
      </c>
      <c r="D74" s="8">
        <v>0</v>
      </c>
      <c r="E74" s="8">
        <v>0</v>
      </c>
      <c r="F74" s="9">
        <v>0</v>
      </c>
      <c r="G74" s="3">
        <f t="shared" si="3"/>
        <v>0</v>
      </c>
      <c r="H74" s="3">
        <f t="shared" si="4"/>
        <v>0</v>
      </c>
      <c r="I74" s="3">
        <f t="shared" si="5"/>
        <v>0</v>
      </c>
    </row>
    <row r="75" spans="1:9" x14ac:dyDescent="0.25">
      <c r="A75" s="7">
        <v>121.3</v>
      </c>
      <c r="B75" t="s">
        <v>78</v>
      </c>
      <c r="C75" s="8">
        <v>0</v>
      </c>
      <c r="D75" s="8">
        <v>0</v>
      </c>
      <c r="E75" s="8">
        <v>0</v>
      </c>
      <c r="F75" s="9">
        <v>0</v>
      </c>
      <c r="G75" s="3">
        <f t="shared" si="3"/>
        <v>0</v>
      </c>
      <c r="H75" s="3">
        <f t="shared" si="4"/>
        <v>0</v>
      </c>
      <c r="I75" s="3">
        <f t="shared" si="5"/>
        <v>0</v>
      </c>
    </row>
    <row r="76" spans="1:9" x14ac:dyDescent="0.25">
      <c r="A76" s="7">
        <v>121.4</v>
      </c>
      <c r="B76" t="s">
        <v>79</v>
      </c>
      <c r="C76" s="8">
        <v>0</v>
      </c>
      <c r="D76" s="8">
        <v>0</v>
      </c>
      <c r="E76" s="8">
        <v>0</v>
      </c>
      <c r="F76" s="9">
        <v>0</v>
      </c>
      <c r="G76" s="3">
        <f t="shared" si="3"/>
        <v>0</v>
      </c>
      <c r="H76" s="3">
        <f t="shared" si="4"/>
        <v>0</v>
      </c>
      <c r="I76" s="3">
        <f t="shared" si="5"/>
        <v>0</v>
      </c>
    </row>
    <row r="77" spans="1:9" x14ac:dyDescent="0.25">
      <c r="A77" s="7">
        <v>121.5</v>
      </c>
      <c r="B77" t="s">
        <v>80</v>
      </c>
      <c r="C77" s="8">
        <v>0</v>
      </c>
      <c r="D77" s="8">
        <v>0</v>
      </c>
      <c r="E77" s="8">
        <v>0</v>
      </c>
      <c r="F77" s="9">
        <v>0</v>
      </c>
      <c r="G77" s="3">
        <f t="shared" si="3"/>
        <v>0</v>
      </c>
      <c r="H77" s="3">
        <f t="shared" si="4"/>
        <v>0</v>
      </c>
      <c r="I77" s="3">
        <f t="shared" si="5"/>
        <v>0</v>
      </c>
    </row>
    <row r="78" spans="1:9" x14ac:dyDescent="0.25">
      <c r="A78" s="7">
        <v>121.6</v>
      </c>
      <c r="B78" t="s">
        <v>81</v>
      </c>
      <c r="C78" s="8">
        <v>0</v>
      </c>
      <c r="D78" s="8">
        <v>0</v>
      </c>
      <c r="E78" s="8">
        <v>0</v>
      </c>
      <c r="F78" s="9">
        <v>0</v>
      </c>
      <c r="G78" s="3">
        <f t="shared" si="3"/>
        <v>0</v>
      </c>
      <c r="H78" s="3">
        <f t="shared" si="4"/>
        <v>0</v>
      </c>
      <c r="I78" s="3">
        <f t="shared" si="5"/>
        <v>0</v>
      </c>
    </row>
    <row r="79" spans="1:9" x14ac:dyDescent="0.25">
      <c r="A79" s="7">
        <v>122.1</v>
      </c>
      <c r="B79" t="s">
        <v>82</v>
      </c>
      <c r="C79" s="8">
        <v>0</v>
      </c>
      <c r="D79" s="8">
        <v>0</v>
      </c>
      <c r="E79" s="8">
        <v>0</v>
      </c>
      <c r="F79" s="9">
        <v>0</v>
      </c>
      <c r="G79" s="3">
        <f t="shared" si="3"/>
        <v>0</v>
      </c>
      <c r="H79" s="3">
        <f t="shared" si="4"/>
        <v>0</v>
      </c>
      <c r="I79" s="3">
        <f t="shared" si="5"/>
        <v>0</v>
      </c>
    </row>
    <row r="80" spans="1:9" x14ac:dyDescent="0.25">
      <c r="A80" s="7">
        <v>122.2</v>
      </c>
      <c r="B80" t="s">
        <v>83</v>
      </c>
      <c r="C80" s="8">
        <v>0</v>
      </c>
      <c r="D80" s="8">
        <v>0</v>
      </c>
      <c r="E80" s="8">
        <v>0</v>
      </c>
      <c r="F80" s="9">
        <v>0</v>
      </c>
      <c r="G80" s="3">
        <f t="shared" si="3"/>
        <v>0</v>
      </c>
      <c r="H80" s="3">
        <f t="shared" si="4"/>
        <v>0</v>
      </c>
      <c r="I80" s="3">
        <f t="shared" si="5"/>
        <v>0</v>
      </c>
    </row>
    <row r="81" spans="1:9" x14ac:dyDescent="0.25">
      <c r="A81" s="7">
        <v>122.3</v>
      </c>
      <c r="B81" t="s">
        <v>84</v>
      </c>
      <c r="C81" s="8">
        <v>0</v>
      </c>
      <c r="D81" s="8">
        <v>0</v>
      </c>
      <c r="E81" s="8">
        <v>0</v>
      </c>
      <c r="F81" s="9">
        <v>0</v>
      </c>
      <c r="G81" s="3">
        <f t="shared" si="3"/>
        <v>0</v>
      </c>
      <c r="H81" s="3">
        <f t="shared" si="4"/>
        <v>0</v>
      </c>
      <c r="I81" s="3">
        <f t="shared" si="5"/>
        <v>0</v>
      </c>
    </row>
    <row r="82" spans="1:9" x14ac:dyDescent="0.25">
      <c r="A82" s="7">
        <v>122.4</v>
      </c>
      <c r="B82" t="s">
        <v>85</v>
      </c>
      <c r="C82" s="8">
        <v>0</v>
      </c>
      <c r="D82" s="8">
        <v>0</v>
      </c>
      <c r="E82" s="8">
        <v>0</v>
      </c>
      <c r="F82" s="9">
        <v>0</v>
      </c>
      <c r="G82" s="3">
        <f t="shared" si="3"/>
        <v>0</v>
      </c>
      <c r="H82" s="3">
        <f t="shared" si="4"/>
        <v>0</v>
      </c>
      <c r="I82" s="3">
        <f t="shared" si="5"/>
        <v>0</v>
      </c>
    </row>
    <row r="83" spans="1:9" x14ac:dyDescent="0.25">
      <c r="A83" s="7">
        <v>122.5</v>
      </c>
      <c r="B83" t="s">
        <v>86</v>
      </c>
      <c r="C83" s="8">
        <v>0</v>
      </c>
      <c r="D83" s="8">
        <v>0</v>
      </c>
      <c r="E83" s="8">
        <v>0</v>
      </c>
      <c r="F83" s="9">
        <v>0</v>
      </c>
      <c r="G83" s="3">
        <f t="shared" si="3"/>
        <v>0</v>
      </c>
      <c r="H83" s="3">
        <f t="shared" si="4"/>
        <v>0</v>
      </c>
      <c r="I83" s="3">
        <f t="shared" si="5"/>
        <v>0</v>
      </c>
    </row>
    <row r="84" spans="1:9" x14ac:dyDescent="0.25">
      <c r="A84" s="7">
        <v>122.6</v>
      </c>
      <c r="B84" t="s">
        <v>87</v>
      </c>
      <c r="C84" s="8">
        <v>0</v>
      </c>
      <c r="D84" s="8">
        <v>0</v>
      </c>
      <c r="E84" s="8">
        <v>0</v>
      </c>
      <c r="F84" s="9">
        <v>0</v>
      </c>
      <c r="G84" s="3">
        <f t="shared" si="3"/>
        <v>0</v>
      </c>
      <c r="H84" s="3">
        <f t="shared" si="4"/>
        <v>0</v>
      </c>
      <c r="I84" s="3">
        <f t="shared" si="5"/>
        <v>0</v>
      </c>
    </row>
    <row r="85" spans="1:9" x14ac:dyDescent="0.25">
      <c r="A85" s="7">
        <v>123.1</v>
      </c>
      <c r="B85" t="s">
        <v>88</v>
      </c>
      <c r="C85" s="8">
        <v>0</v>
      </c>
      <c r="D85" s="8">
        <v>0</v>
      </c>
      <c r="E85" s="8">
        <v>0</v>
      </c>
      <c r="F85" s="9">
        <v>0</v>
      </c>
      <c r="G85" s="3">
        <f t="shared" si="3"/>
        <v>0</v>
      </c>
      <c r="H85" s="3">
        <f t="shared" si="4"/>
        <v>0</v>
      </c>
      <c r="I85" s="3">
        <f t="shared" si="5"/>
        <v>0</v>
      </c>
    </row>
    <row r="86" spans="1:9" x14ac:dyDescent="0.25">
      <c r="A86" s="7">
        <v>123.101</v>
      </c>
      <c r="B86" t="s">
        <v>89</v>
      </c>
      <c r="C86" s="8">
        <v>0</v>
      </c>
      <c r="D86" s="8">
        <v>0</v>
      </c>
      <c r="E86" s="8">
        <v>0</v>
      </c>
      <c r="F86" s="9">
        <v>0</v>
      </c>
      <c r="G86" s="3">
        <f t="shared" si="3"/>
        <v>0</v>
      </c>
      <c r="H86" s="3">
        <f t="shared" si="4"/>
        <v>0</v>
      </c>
      <c r="I86" s="3">
        <f t="shared" si="5"/>
        <v>0</v>
      </c>
    </row>
    <row r="87" spans="1:9" x14ac:dyDescent="0.25">
      <c r="A87" s="7">
        <v>123.11</v>
      </c>
      <c r="B87" t="s">
        <v>90</v>
      </c>
      <c r="C87" s="8">
        <v>941114.29</v>
      </c>
      <c r="D87" s="8">
        <v>1020203.45</v>
      </c>
      <c r="E87" s="8">
        <v>1116905.27</v>
      </c>
      <c r="F87" s="9">
        <v>1116905.27</v>
      </c>
      <c r="G87" s="3">
        <f t="shared" si="3"/>
        <v>8.403778461381127E-2</v>
      </c>
      <c r="H87" s="3">
        <f t="shared" si="4"/>
        <v>9.4786799632955637E-2</v>
      </c>
      <c r="I87" s="3">
        <f t="shared" si="5"/>
        <v>0</v>
      </c>
    </row>
    <row r="88" spans="1:9" x14ac:dyDescent="0.25">
      <c r="A88" s="7">
        <v>123.12</v>
      </c>
      <c r="B88" t="s">
        <v>91</v>
      </c>
      <c r="C88" s="8">
        <v>384596.75</v>
      </c>
      <c r="D88" s="8">
        <v>414235.79</v>
      </c>
      <c r="E88" s="8">
        <v>439374.89</v>
      </c>
      <c r="F88" s="9">
        <v>446077.73</v>
      </c>
      <c r="G88" s="3">
        <f t="shared" si="3"/>
        <v>7.7065237810771875E-2</v>
      </c>
      <c r="H88" s="3">
        <f t="shared" si="4"/>
        <v>6.0687899517325714E-2</v>
      </c>
      <c r="I88" s="3">
        <f t="shared" si="5"/>
        <v>1.525540068982997E-2</v>
      </c>
    </row>
    <row r="89" spans="1:9" x14ac:dyDescent="0.25">
      <c r="A89" s="7">
        <v>123.22</v>
      </c>
      <c r="B89" t="s">
        <v>92</v>
      </c>
      <c r="C89" s="8">
        <v>905158</v>
      </c>
      <c r="D89" s="8">
        <v>905158</v>
      </c>
      <c r="E89" s="8">
        <v>905158</v>
      </c>
      <c r="F89" s="9">
        <v>905158</v>
      </c>
      <c r="G89" s="3">
        <f t="shared" si="3"/>
        <v>0</v>
      </c>
      <c r="H89" s="3">
        <f t="shared" si="4"/>
        <v>0</v>
      </c>
      <c r="I89" s="3">
        <f t="shared" si="5"/>
        <v>0</v>
      </c>
    </row>
    <row r="90" spans="1:9" x14ac:dyDescent="0.25">
      <c r="A90" s="7">
        <v>123.221</v>
      </c>
      <c r="B90" t="s">
        <v>93</v>
      </c>
      <c r="C90" s="8">
        <v>961864.7</v>
      </c>
      <c r="D90" s="8">
        <v>961864.7</v>
      </c>
      <c r="E90" s="8">
        <v>961864.7</v>
      </c>
      <c r="F90" s="9">
        <v>961864.7</v>
      </c>
      <c r="G90" s="3">
        <f t="shared" si="3"/>
        <v>0</v>
      </c>
      <c r="H90" s="3">
        <f t="shared" si="4"/>
        <v>0</v>
      </c>
      <c r="I90" s="3">
        <f t="shared" si="5"/>
        <v>0</v>
      </c>
    </row>
    <row r="91" spans="1:9" x14ac:dyDescent="0.25">
      <c r="A91" s="7">
        <v>123.22199999999999</v>
      </c>
      <c r="B91" t="s">
        <v>94</v>
      </c>
      <c r="C91" s="8">
        <v>205550</v>
      </c>
      <c r="D91" s="8">
        <v>205550</v>
      </c>
      <c r="E91" s="8">
        <v>205550</v>
      </c>
      <c r="F91" s="9">
        <v>205550</v>
      </c>
      <c r="G91" s="3">
        <f t="shared" si="3"/>
        <v>0</v>
      </c>
      <c r="H91" s="3">
        <f t="shared" si="4"/>
        <v>0</v>
      </c>
      <c r="I91" s="3">
        <f t="shared" si="5"/>
        <v>0</v>
      </c>
    </row>
    <row r="92" spans="1:9" x14ac:dyDescent="0.25">
      <c r="A92" s="7">
        <v>123.223</v>
      </c>
      <c r="B92" t="s">
        <v>95</v>
      </c>
      <c r="C92" s="8">
        <v>0</v>
      </c>
      <c r="D92" s="8">
        <v>0</v>
      </c>
      <c r="E92" s="8">
        <v>0</v>
      </c>
      <c r="F92" s="9">
        <v>0</v>
      </c>
      <c r="G92" s="3">
        <f t="shared" si="3"/>
        <v>0</v>
      </c>
      <c r="H92" s="3">
        <f t="shared" si="4"/>
        <v>0</v>
      </c>
      <c r="I92" s="3">
        <f t="shared" si="5"/>
        <v>0</v>
      </c>
    </row>
    <row r="93" spans="1:9" x14ac:dyDescent="0.25">
      <c r="A93" s="7">
        <v>123.23</v>
      </c>
      <c r="B93" t="s">
        <v>96</v>
      </c>
      <c r="C93" s="8">
        <v>1025</v>
      </c>
      <c r="D93" s="8">
        <v>1025</v>
      </c>
      <c r="E93" s="8">
        <v>1025</v>
      </c>
      <c r="F93" s="9">
        <v>1025</v>
      </c>
      <c r="G93" s="3">
        <f t="shared" si="3"/>
        <v>0</v>
      </c>
      <c r="H93" s="3">
        <f t="shared" si="4"/>
        <v>0</v>
      </c>
      <c r="I93" s="3">
        <f t="shared" si="5"/>
        <v>0</v>
      </c>
    </row>
    <row r="94" spans="1:9" x14ac:dyDescent="0.25">
      <c r="A94" s="7">
        <v>123.233</v>
      </c>
      <c r="B94" t="s">
        <v>97</v>
      </c>
      <c r="C94" s="8">
        <v>0</v>
      </c>
      <c r="D94" s="8">
        <v>0</v>
      </c>
      <c r="E94" s="8">
        <v>0</v>
      </c>
      <c r="F94" s="9">
        <v>0</v>
      </c>
      <c r="G94" s="3">
        <f t="shared" si="3"/>
        <v>0</v>
      </c>
      <c r="H94" s="3">
        <f t="shared" si="4"/>
        <v>0</v>
      </c>
      <c r="I94" s="3">
        <f t="shared" si="5"/>
        <v>0</v>
      </c>
    </row>
    <row r="95" spans="1:9" x14ac:dyDescent="0.25">
      <c r="A95" s="7">
        <v>123.23399999999999</v>
      </c>
      <c r="B95" t="s">
        <v>98</v>
      </c>
      <c r="C95" s="8">
        <v>1001913.59</v>
      </c>
      <c r="D95" s="8">
        <v>1043663.95</v>
      </c>
      <c r="E95" s="8">
        <v>1144685.33</v>
      </c>
      <c r="F95" s="9">
        <v>1161478.6299999999</v>
      </c>
      <c r="G95" s="3">
        <f t="shared" si="3"/>
        <v>4.1670619519194249E-2</v>
      </c>
      <c r="H95" s="3">
        <f t="shared" si="4"/>
        <v>9.6794930973710572E-2</v>
      </c>
      <c r="I95" s="3">
        <f t="shared" si="5"/>
        <v>1.4670669362033156E-2</v>
      </c>
    </row>
    <row r="96" spans="1:9" x14ac:dyDescent="0.25">
      <c r="A96" s="7">
        <v>123.235</v>
      </c>
      <c r="B96" t="s">
        <v>99</v>
      </c>
      <c r="C96" s="8">
        <v>16975.38</v>
      </c>
      <c r="D96" s="8">
        <v>18037.38</v>
      </c>
      <c r="E96" s="8">
        <v>18481.38</v>
      </c>
      <c r="F96" s="9">
        <v>18481.38</v>
      </c>
      <c r="G96" s="3">
        <f t="shared" si="3"/>
        <v>6.2561191560954743E-2</v>
      </c>
      <c r="H96" s="3">
        <f t="shared" si="4"/>
        <v>2.4615548377868626E-2</v>
      </c>
      <c r="I96" s="3">
        <f t="shared" si="5"/>
        <v>0</v>
      </c>
    </row>
    <row r="97" spans="1:9" x14ac:dyDescent="0.25">
      <c r="A97" s="7">
        <v>124.1</v>
      </c>
      <c r="B97" t="s">
        <v>100</v>
      </c>
      <c r="C97" s="8">
        <v>1666254.57</v>
      </c>
      <c r="D97" s="8">
        <v>1527831.06</v>
      </c>
      <c r="E97" s="8">
        <v>1362040.43</v>
      </c>
      <c r="F97" s="9">
        <v>1363487.43</v>
      </c>
      <c r="G97" s="3">
        <f t="shared" si="3"/>
        <v>-8.3074646871036037E-2</v>
      </c>
      <c r="H97" s="3">
        <f t="shared" si="4"/>
        <v>-0.10851371878773045</v>
      </c>
      <c r="I97" s="3">
        <f t="shared" si="5"/>
        <v>1.0623766873058241E-3</v>
      </c>
    </row>
    <row r="98" spans="1:9" x14ac:dyDescent="0.25">
      <c r="A98" s="7">
        <v>124.22</v>
      </c>
      <c r="B98" t="s">
        <v>101</v>
      </c>
      <c r="C98" s="8">
        <v>0</v>
      </c>
      <c r="D98" s="8">
        <v>0</v>
      </c>
      <c r="E98" s="8">
        <v>0</v>
      </c>
      <c r="F98" s="9">
        <v>0</v>
      </c>
      <c r="G98" s="3">
        <f t="shared" si="3"/>
        <v>0</v>
      </c>
      <c r="H98" s="3">
        <f t="shared" si="4"/>
        <v>0</v>
      </c>
      <c r="I98" s="3">
        <f t="shared" si="5"/>
        <v>0</v>
      </c>
    </row>
    <row r="99" spans="1:9" x14ac:dyDescent="0.25">
      <c r="A99" s="7">
        <v>124.24</v>
      </c>
      <c r="B99" t="s">
        <v>102</v>
      </c>
      <c r="C99" s="8">
        <v>0</v>
      </c>
      <c r="D99" s="8">
        <v>0</v>
      </c>
      <c r="E99" s="8">
        <v>0</v>
      </c>
      <c r="F99" s="9">
        <v>0</v>
      </c>
      <c r="G99" s="3">
        <f t="shared" si="3"/>
        <v>0</v>
      </c>
      <c r="H99" s="3">
        <f t="shared" si="4"/>
        <v>0</v>
      </c>
      <c r="I99" s="3">
        <f t="shared" si="5"/>
        <v>0</v>
      </c>
    </row>
    <row r="100" spans="1:9" x14ac:dyDescent="0.25">
      <c r="A100" s="7">
        <v>124.29</v>
      </c>
      <c r="B100" t="s">
        <v>103</v>
      </c>
      <c r="C100" s="8">
        <v>0</v>
      </c>
      <c r="D100" s="8">
        <v>0</v>
      </c>
      <c r="E100" s="8">
        <v>0</v>
      </c>
      <c r="F100" s="9">
        <v>0</v>
      </c>
      <c r="G100" s="3">
        <f t="shared" si="3"/>
        <v>0</v>
      </c>
      <c r="H100" s="3">
        <f t="shared" si="4"/>
        <v>0</v>
      </c>
      <c r="I100" s="3">
        <f t="shared" si="5"/>
        <v>0</v>
      </c>
    </row>
    <row r="101" spans="1:9" x14ac:dyDescent="0.25">
      <c r="A101" s="7">
        <v>124.4</v>
      </c>
      <c r="B101" t="s">
        <v>104</v>
      </c>
      <c r="C101" s="8">
        <v>0</v>
      </c>
      <c r="D101" s="8">
        <v>0</v>
      </c>
      <c r="E101" s="8">
        <v>0</v>
      </c>
      <c r="F101" s="9">
        <v>0</v>
      </c>
      <c r="G101" s="3">
        <f t="shared" si="3"/>
        <v>0</v>
      </c>
      <c r="H101" s="3">
        <f t="shared" si="4"/>
        <v>0</v>
      </c>
      <c r="I101" s="3">
        <f t="shared" si="5"/>
        <v>0</v>
      </c>
    </row>
    <row r="102" spans="1:9" x14ac:dyDescent="0.25">
      <c r="A102" s="7">
        <v>124.5</v>
      </c>
      <c r="B102" t="s">
        <v>105</v>
      </c>
      <c r="C102" s="8">
        <v>5000</v>
      </c>
      <c r="D102" s="8">
        <v>5000</v>
      </c>
      <c r="E102" s="8">
        <v>5000</v>
      </c>
      <c r="F102" s="9">
        <v>5000</v>
      </c>
      <c r="G102" s="3">
        <f t="shared" si="3"/>
        <v>0</v>
      </c>
      <c r="H102" s="3">
        <f t="shared" si="4"/>
        <v>0</v>
      </c>
      <c r="I102" s="3">
        <f t="shared" si="5"/>
        <v>0</v>
      </c>
    </row>
    <row r="103" spans="1:9" x14ac:dyDescent="0.25">
      <c r="A103" s="7">
        <v>124.51</v>
      </c>
      <c r="B103" t="s">
        <v>106</v>
      </c>
      <c r="C103" s="8">
        <v>100</v>
      </c>
      <c r="D103" s="8">
        <v>100</v>
      </c>
      <c r="E103" s="8">
        <v>100</v>
      </c>
      <c r="F103" s="9">
        <v>100</v>
      </c>
      <c r="G103" s="3">
        <f t="shared" si="3"/>
        <v>0</v>
      </c>
      <c r="H103" s="3">
        <f t="shared" si="4"/>
        <v>0</v>
      </c>
      <c r="I103" s="3">
        <f t="shared" si="5"/>
        <v>0</v>
      </c>
    </row>
    <row r="104" spans="1:9" x14ac:dyDescent="0.25">
      <c r="A104" s="7">
        <v>128</v>
      </c>
      <c r="B104" t="s">
        <v>107</v>
      </c>
      <c r="C104" s="8">
        <v>0</v>
      </c>
      <c r="D104" s="8">
        <v>0</v>
      </c>
      <c r="E104" s="8">
        <v>0</v>
      </c>
      <c r="F104" s="9">
        <v>0</v>
      </c>
      <c r="G104" s="3">
        <f t="shared" si="3"/>
        <v>0</v>
      </c>
      <c r="H104" s="3">
        <f t="shared" si="4"/>
        <v>0</v>
      </c>
      <c r="I104" s="3">
        <f t="shared" si="5"/>
        <v>0</v>
      </c>
    </row>
    <row r="105" spans="1:9" x14ac:dyDescent="0.25">
      <c r="A105" s="7">
        <v>131.11000000000001</v>
      </c>
      <c r="B105" t="s">
        <v>108</v>
      </c>
      <c r="C105" s="8">
        <v>0</v>
      </c>
      <c r="D105" s="8">
        <v>0</v>
      </c>
      <c r="E105" s="8">
        <v>0</v>
      </c>
      <c r="F105" s="9">
        <v>0</v>
      </c>
      <c r="G105" s="3">
        <f t="shared" si="3"/>
        <v>0</v>
      </c>
      <c r="H105" s="3">
        <f t="shared" si="4"/>
        <v>0</v>
      </c>
      <c r="I105" s="3">
        <f t="shared" si="5"/>
        <v>0</v>
      </c>
    </row>
    <row r="106" spans="1:9" x14ac:dyDescent="0.25">
      <c r="A106" s="7">
        <v>131.11099999999999</v>
      </c>
      <c r="B106" t="s">
        <v>109</v>
      </c>
      <c r="C106" s="8">
        <v>0</v>
      </c>
      <c r="D106" s="8">
        <v>0</v>
      </c>
      <c r="E106" s="8">
        <v>0</v>
      </c>
      <c r="F106" s="9">
        <v>0</v>
      </c>
      <c r="G106" s="3">
        <f t="shared" si="3"/>
        <v>0</v>
      </c>
      <c r="H106" s="3">
        <f t="shared" si="4"/>
        <v>0</v>
      </c>
      <c r="I106" s="3">
        <f t="shared" si="5"/>
        <v>0</v>
      </c>
    </row>
    <row r="107" spans="1:9" x14ac:dyDescent="0.25">
      <c r="A107" s="7">
        <v>131.11199999999999</v>
      </c>
      <c r="B107" t="s">
        <v>110</v>
      </c>
      <c r="C107" s="8">
        <v>0</v>
      </c>
      <c r="D107" s="8">
        <v>0</v>
      </c>
      <c r="E107" s="8">
        <v>0</v>
      </c>
      <c r="F107" s="9">
        <v>0</v>
      </c>
      <c r="G107" s="3">
        <f t="shared" si="3"/>
        <v>0</v>
      </c>
      <c r="H107" s="3">
        <f t="shared" si="4"/>
        <v>0</v>
      </c>
      <c r="I107" s="3">
        <f t="shared" si="5"/>
        <v>0</v>
      </c>
    </row>
    <row r="108" spans="1:9" x14ac:dyDescent="0.25">
      <c r="A108" s="7">
        <v>131.113</v>
      </c>
      <c r="B108" t="s">
        <v>111</v>
      </c>
      <c r="C108" s="8">
        <v>0</v>
      </c>
      <c r="D108" s="8">
        <v>0</v>
      </c>
      <c r="E108" s="8">
        <v>0</v>
      </c>
      <c r="F108" s="9">
        <v>0</v>
      </c>
      <c r="G108" s="3">
        <f t="shared" si="3"/>
        <v>0</v>
      </c>
      <c r="H108" s="3">
        <f t="shared" si="4"/>
        <v>0</v>
      </c>
      <c r="I108" s="3">
        <f t="shared" si="5"/>
        <v>0</v>
      </c>
    </row>
    <row r="109" spans="1:9" x14ac:dyDescent="0.25">
      <c r="A109" s="7">
        <v>131.114</v>
      </c>
      <c r="B109" t="s">
        <v>112</v>
      </c>
      <c r="C109" s="8">
        <v>0</v>
      </c>
      <c r="D109" s="8">
        <v>0</v>
      </c>
      <c r="E109" s="8">
        <v>0</v>
      </c>
      <c r="F109" s="9">
        <v>0</v>
      </c>
      <c r="G109" s="3">
        <f t="shared" si="3"/>
        <v>0</v>
      </c>
      <c r="H109" s="3">
        <f t="shared" si="4"/>
        <v>0</v>
      </c>
      <c r="I109" s="3">
        <f t="shared" si="5"/>
        <v>0</v>
      </c>
    </row>
    <row r="110" spans="1:9" x14ac:dyDescent="0.25">
      <c r="A110" s="7">
        <v>131.11500000000001</v>
      </c>
      <c r="B110" t="s">
        <v>113</v>
      </c>
      <c r="C110" s="8">
        <v>57392.08</v>
      </c>
      <c r="D110" s="8">
        <v>176144.27</v>
      </c>
      <c r="E110" s="8">
        <v>47195.17</v>
      </c>
      <c r="F110" s="9">
        <v>15290.33</v>
      </c>
      <c r="G110" s="3">
        <f t="shared" si="3"/>
        <v>2.0691389822428459</v>
      </c>
      <c r="H110" s="3">
        <f t="shared" si="4"/>
        <v>-0.73206525537276912</v>
      </c>
      <c r="I110" s="3">
        <f t="shared" si="5"/>
        <v>-0.67601917738616046</v>
      </c>
    </row>
    <row r="111" spans="1:9" x14ac:dyDescent="0.25">
      <c r="A111" s="7">
        <v>131.11600000000001</v>
      </c>
      <c r="B111" t="s">
        <v>114</v>
      </c>
      <c r="C111" s="8">
        <v>0</v>
      </c>
      <c r="D111" s="8">
        <v>0</v>
      </c>
      <c r="E111" s="8">
        <v>0</v>
      </c>
      <c r="F111" s="9">
        <v>0</v>
      </c>
      <c r="G111" s="3">
        <f t="shared" si="3"/>
        <v>0</v>
      </c>
      <c r="H111" s="3">
        <f t="shared" si="4"/>
        <v>0</v>
      </c>
      <c r="I111" s="3">
        <f t="shared" si="5"/>
        <v>0</v>
      </c>
    </row>
    <row r="112" spans="1:9" x14ac:dyDescent="0.25">
      <c r="A112" s="7">
        <v>131.11699999999999</v>
      </c>
      <c r="B112" t="s">
        <v>115</v>
      </c>
      <c r="C112" s="8">
        <v>0</v>
      </c>
      <c r="D112" s="8">
        <v>0</v>
      </c>
      <c r="E112" s="8">
        <v>57.09</v>
      </c>
      <c r="F112" s="9">
        <v>4.78</v>
      </c>
      <c r="G112" s="3">
        <f t="shared" si="3"/>
        <v>0</v>
      </c>
      <c r="H112" s="3">
        <f t="shared" si="4"/>
        <v>0</v>
      </c>
      <c r="I112" s="3">
        <f t="shared" si="5"/>
        <v>-0.91627255211070235</v>
      </c>
    </row>
    <row r="113" spans="1:9" x14ac:dyDescent="0.25">
      <c r="A113" s="7">
        <v>131.12</v>
      </c>
      <c r="B113" t="s">
        <v>116</v>
      </c>
      <c r="C113" s="8">
        <v>0</v>
      </c>
      <c r="D113" s="8">
        <v>0</v>
      </c>
      <c r="E113" s="8">
        <v>0</v>
      </c>
      <c r="F113" s="9">
        <v>0</v>
      </c>
      <c r="G113" s="3">
        <f t="shared" si="3"/>
        <v>0</v>
      </c>
      <c r="H113" s="3">
        <f t="shared" si="4"/>
        <v>0</v>
      </c>
      <c r="I113" s="3">
        <f t="shared" si="5"/>
        <v>0</v>
      </c>
    </row>
    <row r="114" spans="1:9" x14ac:dyDescent="0.25">
      <c r="A114" s="7">
        <v>131.125</v>
      </c>
      <c r="B114" t="s">
        <v>117</v>
      </c>
      <c r="C114" s="8">
        <v>3667</v>
      </c>
      <c r="D114" s="8">
        <v>18271.27</v>
      </c>
      <c r="E114" s="8">
        <v>0</v>
      </c>
      <c r="F114" s="9">
        <v>0</v>
      </c>
      <c r="G114" s="3">
        <f t="shared" si="3"/>
        <v>3.9826206708481049</v>
      </c>
      <c r="H114" s="3">
        <f t="shared" si="4"/>
        <v>-1</v>
      </c>
      <c r="I114" s="3">
        <f t="shared" si="5"/>
        <v>0</v>
      </c>
    </row>
    <row r="115" spans="1:9" x14ac:dyDescent="0.25">
      <c r="A115" s="7">
        <v>131.13</v>
      </c>
      <c r="B115" t="s">
        <v>118</v>
      </c>
      <c r="C115" s="8">
        <v>0</v>
      </c>
      <c r="D115" s="8">
        <v>0</v>
      </c>
      <c r="E115" s="8">
        <v>0</v>
      </c>
      <c r="F115" s="9">
        <v>0</v>
      </c>
      <c r="G115" s="3">
        <f t="shared" si="3"/>
        <v>0</v>
      </c>
      <c r="H115" s="3">
        <f t="shared" si="4"/>
        <v>0</v>
      </c>
      <c r="I115" s="3">
        <f t="shared" si="5"/>
        <v>0</v>
      </c>
    </row>
    <row r="116" spans="1:9" x14ac:dyDescent="0.25">
      <c r="A116" s="7">
        <v>131.13499999999999</v>
      </c>
      <c r="B116" t="s">
        <v>119</v>
      </c>
      <c r="C116" s="8">
        <v>0</v>
      </c>
      <c r="D116" s="8">
        <v>0</v>
      </c>
      <c r="E116" s="8">
        <v>0</v>
      </c>
      <c r="F116" s="9">
        <v>0</v>
      </c>
      <c r="G116" s="3">
        <f t="shared" si="3"/>
        <v>0</v>
      </c>
      <c r="H116" s="3">
        <f t="shared" si="4"/>
        <v>0</v>
      </c>
      <c r="I116" s="3">
        <f t="shared" si="5"/>
        <v>0</v>
      </c>
    </row>
    <row r="117" spans="1:9" x14ac:dyDescent="0.25">
      <c r="A117" s="7">
        <v>131.13999999999999</v>
      </c>
      <c r="B117" t="s">
        <v>116</v>
      </c>
      <c r="C117" s="8">
        <v>0</v>
      </c>
      <c r="D117" s="8">
        <v>0</v>
      </c>
      <c r="E117" s="8">
        <v>0</v>
      </c>
      <c r="F117" s="9">
        <v>0</v>
      </c>
      <c r="G117" s="3">
        <f t="shared" si="3"/>
        <v>0</v>
      </c>
      <c r="H117" s="3">
        <f t="shared" si="4"/>
        <v>0</v>
      </c>
      <c r="I117" s="3">
        <f t="shared" si="5"/>
        <v>0</v>
      </c>
    </row>
    <row r="118" spans="1:9" x14ac:dyDescent="0.25">
      <c r="A118" s="7">
        <v>131.14500000000001</v>
      </c>
      <c r="B118" t="s">
        <v>120</v>
      </c>
      <c r="C118" s="8">
        <v>0</v>
      </c>
      <c r="D118" s="8">
        <v>0</v>
      </c>
      <c r="E118" s="8">
        <v>0</v>
      </c>
      <c r="F118" s="9">
        <v>0</v>
      </c>
      <c r="G118" s="3">
        <f t="shared" si="3"/>
        <v>0</v>
      </c>
      <c r="H118" s="3">
        <f t="shared" si="4"/>
        <v>0</v>
      </c>
      <c r="I118" s="3">
        <f t="shared" si="5"/>
        <v>0</v>
      </c>
    </row>
    <row r="119" spans="1:9" x14ac:dyDescent="0.25">
      <c r="A119" s="7">
        <v>131.15</v>
      </c>
      <c r="B119" t="s">
        <v>121</v>
      </c>
      <c r="C119" s="8">
        <v>0</v>
      </c>
      <c r="D119" s="8">
        <v>0</v>
      </c>
      <c r="E119" s="8">
        <v>0</v>
      </c>
      <c r="F119" s="9">
        <v>0</v>
      </c>
      <c r="G119" s="3">
        <f t="shared" si="3"/>
        <v>0</v>
      </c>
      <c r="H119" s="3">
        <f t="shared" si="4"/>
        <v>0</v>
      </c>
      <c r="I119" s="3">
        <f t="shared" si="5"/>
        <v>0</v>
      </c>
    </row>
    <row r="120" spans="1:9" x14ac:dyDescent="0.25">
      <c r="A120" s="7">
        <v>131.155</v>
      </c>
      <c r="B120" t="s">
        <v>122</v>
      </c>
      <c r="C120" s="8">
        <v>0</v>
      </c>
      <c r="D120" s="8">
        <v>0</v>
      </c>
      <c r="E120" s="8">
        <v>0</v>
      </c>
      <c r="F120" s="9">
        <v>0</v>
      </c>
      <c r="G120" s="3">
        <f t="shared" si="3"/>
        <v>0</v>
      </c>
      <c r="H120" s="3">
        <f t="shared" si="4"/>
        <v>0</v>
      </c>
      <c r="I120" s="3">
        <f t="shared" si="5"/>
        <v>0</v>
      </c>
    </row>
    <row r="121" spans="1:9" x14ac:dyDescent="0.25">
      <c r="A121" s="7">
        <v>131.16</v>
      </c>
      <c r="B121" t="s">
        <v>123</v>
      </c>
      <c r="C121" s="8">
        <v>0</v>
      </c>
      <c r="D121" s="8">
        <v>0</v>
      </c>
      <c r="E121" s="8">
        <v>0</v>
      </c>
      <c r="F121" s="9">
        <v>0</v>
      </c>
      <c r="G121" s="3">
        <f t="shared" si="3"/>
        <v>0</v>
      </c>
      <c r="H121" s="3">
        <f t="shared" si="4"/>
        <v>0</v>
      </c>
      <c r="I121" s="3">
        <f t="shared" si="5"/>
        <v>0</v>
      </c>
    </row>
    <row r="122" spans="1:9" x14ac:dyDescent="0.25">
      <c r="A122" s="7">
        <v>131.161</v>
      </c>
      <c r="B122" t="s">
        <v>124</v>
      </c>
      <c r="C122" s="8">
        <v>0</v>
      </c>
      <c r="D122" s="8">
        <v>0</v>
      </c>
      <c r="E122" s="8">
        <v>0</v>
      </c>
      <c r="F122" s="9">
        <v>0</v>
      </c>
      <c r="G122" s="3">
        <f t="shared" si="3"/>
        <v>0</v>
      </c>
      <c r="H122" s="3">
        <f t="shared" si="4"/>
        <v>0</v>
      </c>
      <c r="I122" s="3">
        <f t="shared" si="5"/>
        <v>0</v>
      </c>
    </row>
    <row r="123" spans="1:9" x14ac:dyDescent="0.25">
      <c r="A123" s="7">
        <v>131.16200000000001</v>
      </c>
      <c r="B123" t="s">
        <v>125</v>
      </c>
      <c r="C123" s="8">
        <v>0</v>
      </c>
      <c r="D123" s="8">
        <v>0</v>
      </c>
      <c r="E123" s="8">
        <v>0</v>
      </c>
      <c r="F123" s="9">
        <v>0</v>
      </c>
      <c r="G123" s="3">
        <f t="shared" si="3"/>
        <v>0</v>
      </c>
      <c r="H123" s="3">
        <f t="shared" si="4"/>
        <v>0</v>
      </c>
      <c r="I123" s="3">
        <f t="shared" si="5"/>
        <v>0</v>
      </c>
    </row>
    <row r="124" spans="1:9" x14ac:dyDescent="0.25">
      <c r="A124" s="7">
        <v>131.16300000000001</v>
      </c>
      <c r="B124" t="s">
        <v>126</v>
      </c>
      <c r="C124" s="8">
        <v>5438.25</v>
      </c>
      <c r="D124" s="8">
        <v>5595.82</v>
      </c>
      <c r="E124" s="8">
        <v>2883.09</v>
      </c>
      <c r="F124" s="9">
        <v>1819.19</v>
      </c>
      <c r="G124" s="3">
        <f t="shared" si="3"/>
        <v>2.8974394336413314E-2</v>
      </c>
      <c r="H124" s="3">
        <f t="shared" si="4"/>
        <v>-0.48477792352148563</v>
      </c>
      <c r="I124" s="3">
        <f t="shared" si="5"/>
        <v>-0.3690138011647226</v>
      </c>
    </row>
    <row r="125" spans="1:9" x14ac:dyDescent="0.25">
      <c r="A125" s="7">
        <v>131.16499999999999</v>
      </c>
      <c r="B125" t="s">
        <v>116</v>
      </c>
      <c r="C125" s="8">
        <v>0</v>
      </c>
      <c r="D125" s="8">
        <v>0</v>
      </c>
      <c r="E125" s="8">
        <v>0</v>
      </c>
      <c r="F125" s="9">
        <v>0</v>
      </c>
      <c r="G125" s="3">
        <f t="shared" si="3"/>
        <v>0</v>
      </c>
      <c r="H125" s="3">
        <f t="shared" si="4"/>
        <v>0</v>
      </c>
      <c r="I125" s="3">
        <f t="shared" si="5"/>
        <v>0</v>
      </c>
    </row>
    <row r="126" spans="1:9" x14ac:dyDescent="0.25">
      <c r="A126" s="7">
        <v>131.16999999999999</v>
      </c>
      <c r="B126" t="s">
        <v>116</v>
      </c>
      <c r="C126" s="8">
        <v>0</v>
      </c>
      <c r="D126" s="8">
        <v>0</v>
      </c>
      <c r="E126" s="8">
        <v>0</v>
      </c>
      <c r="F126" s="9">
        <v>0</v>
      </c>
      <c r="G126" s="3">
        <f t="shared" si="3"/>
        <v>0</v>
      </c>
      <c r="H126" s="3">
        <f t="shared" si="4"/>
        <v>0</v>
      </c>
      <c r="I126" s="3">
        <f t="shared" si="5"/>
        <v>0</v>
      </c>
    </row>
    <row r="127" spans="1:9" x14ac:dyDescent="0.25">
      <c r="A127" s="7">
        <v>131.17500000000001</v>
      </c>
      <c r="B127" t="s">
        <v>127</v>
      </c>
      <c r="C127" s="8">
        <v>13998.36</v>
      </c>
      <c r="D127" s="8">
        <v>15767.41</v>
      </c>
      <c r="E127" s="8">
        <v>0</v>
      </c>
      <c r="F127" s="9">
        <v>0</v>
      </c>
      <c r="G127" s="3">
        <f t="shared" si="3"/>
        <v>0.12637551827499788</v>
      </c>
      <c r="H127" s="3">
        <f t="shared" si="4"/>
        <v>-1</v>
      </c>
      <c r="I127" s="3">
        <f t="shared" si="5"/>
        <v>0</v>
      </c>
    </row>
    <row r="128" spans="1:9" x14ac:dyDescent="0.25">
      <c r="A128" s="7">
        <v>131.18</v>
      </c>
      <c r="B128" t="s">
        <v>128</v>
      </c>
      <c r="C128" s="8">
        <v>0</v>
      </c>
      <c r="D128" s="8">
        <v>0</v>
      </c>
      <c r="E128" s="8">
        <v>0</v>
      </c>
      <c r="F128" s="9">
        <v>0</v>
      </c>
      <c r="G128" s="3">
        <f t="shared" si="3"/>
        <v>0</v>
      </c>
      <c r="H128" s="3">
        <f t="shared" si="4"/>
        <v>0</v>
      </c>
      <c r="I128" s="3">
        <f t="shared" si="5"/>
        <v>0</v>
      </c>
    </row>
    <row r="129" spans="1:9" x14ac:dyDescent="0.25">
      <c r="A129" s="7">
        <v>131.19</v>
      </c>
      <c r="B129" t="s">
        <v>116</v>
      </c>
      <c r="C129" s="8">
        <v>0</v>
      </c>
      <c r="D129" s="8">
        <v>0</v>
      </c>
      <c r="E129" s="8">
        <v>0</v>
      </c>
      <c r="F129" s="9">
        <v>0</v>
      </c>
      <c r="G129" s="3">
        <f t="shared" si="3"/>
        <v>0</v>
      </c>
      <c r="H129" s="3">
        <f t="shared" si="4"/>
        <v>0</v>
      </c>
      <c r="I129" s="3">
        <f t="shared" si="5"/>
        <v>0</v>
      </c>
    </row>
    <row r="130" spans="1:9" x14ac:dyDescent="0.25">
      <c r="A130" s="7">
        <v>131.19499999999999</v>
      </c>
      <c r="B130" t="s">
        <v>116</v>
      </c>
      <c r="C130" s="8">
        <v>0</v>
      </c>
      <c r="D130" s="8">
        <v>0</v>
      </c>
      <c r="E130" s="8">
        <v>0</v>
      </c>
      <c r="F130" s="9">
        <v>0</v>
      </c>
      <c r="G130" s="3">
        <f t="shared" si="3"/>
        <v>0</v>
      </c>
      <c r="H130" s="3">
        <f t="shared" si="4"/>
        <v>0</v>
      </c>
      <c r="I130" s="3">
        <f t="shared" si="5"/>
        <v>0</v>
      </c>
    </row>
    <row r="131" spans="1:9" x14ac:dyDescent="0.25">
      <c r="A131" s="7">
        <v>131.19999999999999</v>
      </c>
      <c r="B131" t="s">
        <v>112</v>
      </c>
      <c r="C131" s="8">
        <v>0</v>
      </c>
      <c r="D131" s="8">
        <v>0</v>
      </c>
      <c r="E131" s="8">
        <v>0</v>
      </c>
      <c r="F131" s="9">
        <v>0</v>
      </c>
      <c r="G131" s="3">
        <f t="shared" si="3"/>
        <v>0</v>
      </c>
      <c r="H131" s="3">
        <f t="shared" si="4"/>
        <v>0</v>
      </c>
      <c r="I131" s="3">
        <f t="shared" si="5"/>
        <v>0</v>
      </c>
    </row>
    <row r="132" spans="1:9" x14ac:dyDescent="0.25">
      <c r="A132" s="7">
        <v>131.21</v>
      </c>
      <c r="B132" t="s">
        <v>129</v>
      </c>
      <c r="C132" s="8">
        <v>9205165.7200000007</v>
      </c>
      <c r="D132" s="8">
        <v>3288435.3</v>
      </c>
      <c r="E132" s="8">
        <v>9259361.3699999992</v>
      </c>
      <c r="F132" s="9">
        <v>3307979.49</v>
      </c>
      <c r="G132" s="3">
        <f t="shared" si="3"/>
        <v>-0.64276196648418416</v>
      </c>
      <c r="H132" s="3">
        <f t="shared" si="4"/>
        <v>1.8157346960726275</v>
      </c>
      <c r="I132" s="3">
        <f t="shared" si="5"/>
        <v>-0.64274215490522535</v>
      </c>
    </row>
    <row r="133" spans="1:9" x14ac:dyDescent="0.25">
      <c r="A133" s="7">
        <v>131.21100000000001</v>
      </c>
      <c r="B133" t="s">
        <v>130</v>
      </c>
      <c r="C133" s="8">
        <v>1148.5899999999999</v>
      </c>
      <c r="D133" s="8">
        <v>1804.35</v>
      </c>
      <c r="E133" s="8">
        <v>5895.74</v>
      </c>
      <c r="F133" s="9">
        <v>289605.44</v>
      </c>
      <c r="G133" s="3">
        <f t="shared" si="3"/>
        <v>0.57092609199104993</v>
      </c>
      <c r="H133" s="3">
        <f t="shared" si="4"/>
        <v>2.2675146174522682</v>
      </c>
      <c r="I133" s="3">
        <f t="shared" si="5"/>
        <v>48.121134921146457</v>
      </c>
    </row>
    <row r="134" spans="1:9" x14ac:dyDescent="0.25">
      <c r="A134" s="7">
        <v>131.21199999999999</v>
      </c>
      <c r="B134" t="s">
        <v>131</v>
      </c>
      <c r="C134" s="8">
        <v>129051.45</v>
      </c>
      <c r="D134" s="8">
        <v>105558.19</v>
      </c>
      <c r="E134" s="8">
        <v>101109.63</v>
      </c>
      <c r="F134" s="9">
        <v>101824.46</v>
      </c>
      <c r="G134" s="3">
        <f t="shared" si="3"/>
        <v>-0.18204568797948412</v>
      </c>
      <c r="H134" s="3">
        <f t="shared" si="4"/>
        <v>-4.2143200826008836E-2</v>
      </c>
      <c r="I134" s="3">
        <f t="shared" si="5"/>
        <v>7.0698508144081008E-3</v>
      </c>
    </row>
    <row r="135" spans="1:9" x14ac:dyDescent="0.25">
      <c r="A135" s="7">
        <v>131.21299999999999</v>
      </c>
      <c r="B135" t="s">
        <v>132</v>
      </c>
      <c r="C135" s="8">
        <v>18932.89</v>
      </c>
      <c r="D135" s="8">
        <v>37275.83</v>
      </c>
      <c r="E135" s="8">
        <v>52724.41</v>
      </c>
      <c r="F135" s="9">
        <v>37309.379999999997</v>
      </c>
      <c r="G135" s="3">
        <f t="shared" si="3"/>
        <v>0.96883993938590474</v>
      </c>
      <c r="H135" s="3">
        <f t="shared" si="4"/>
        <v>0.41443959799151359</v>
      </c>
      <c r="I135" s="3">
        <f t="shared" si="5"/>
        <v>-0.29236989091011173</v>
      </c>
    </row>
    <row r="136" spans="1:9" x14ac:dyDescent="0.25">
      <c r="A136" s="7">
        <v>131.214</v>
      </c>
      <c r="B136" t="s">
        <v>133</v>
      </c>
      <c r="C136" s="8">
        <v>0</v>
      </c>
      <c r="D136" s="8">
        <v>0</v>
      </c>
      <c r="E136" s="8">
        <v>0</v>
      </c>
      <c r="F136" s="9">
        <v>0</v>
      </c>
      <c r="G136" s="3">
        <f t="shared" si="3"/>
        <v>0</v>
      </c>
      <c r="H136" s="3">
        <f t="shared" si="4"/>
        <v>0</v>
      </c>
      <c r="I136" s="3">
        <f t="shared" si="5"/>
        <v>0</v>
      </c>
    </row>
    <row r="137" spans="1:9" x14ac:dyDescent="0.25">
      <c r="A137" s="7">
        <v>131.21600000000001</v>
      </c>
      <c r="B137" t="s">
        <v>134</v>
      </c>
      <c r="C137" s="8">
        <v>0</v>
      </c>
      <c r="D137" s="8">
        <v>0</v>
      </c>
      <c r="E137" s="8">
        <v>0</v>
      </c>
      <c r="F137" s="9">
        <v>0</v>
      </c>
      <c r="G137" s="3">
        <f t="shared" ref="G137:G200" si="6">IFERROR((D137-C137)/C137,0)</f>
        <v>0</v>
      </c>
      <c r="H137" s="3">
        <f t="shared" ref="H137:H200" si="7">IFERROR((E137-D137)/D137,0)</f>
        <v>0</v>
      </c>
      <c r="I137" s="3">
        <f t="shared" ref="I137:I200" si="8">IFERROR((F137-E137)/E137,0)</f>
        <v>0</v>
      </c>
    </row>
    <row r="138" spans="1:9" x14ac:dyDescent="0.25">
      <c r="A138" s="7">
        <v>131.22999999999999</v>
      </c>
      <c r="B138" t="s">
        <v>135</v>
      </c>
      <c r="C138" s="8">
        <v>73.349999999999994</v>
      </c>
      <c r="D138" s="8">
        <v>190.75</v>
      </c>
      <c r="E138" s="8">
        <v>1575.96</v>
      </c>
      <c r="F138" s="9">
        <v>12943.18</v>
      </c>
      <c r="G138" s="3">
        <f t="shared" si="6"/>
        <v>1.6005453306066806</v>
      </c>
      <c r="H138" s="3">
        <f t="shared" si="7"/>
        <v>7.2619134993446925</v>
      </c>
      <c r="I138" s="3">
        <f t="shared" si="8"/>
        <v>7.2128861138607583</v>
      </c>
    </row>
    <row r="139" spans="1:9" x14ac:dyDescent="0.25">
      <c r="A139" s="7">
        <v>131.4</v>
      </c>
      <c r="B139" t="s">
        <v>136</v>
      </c>
      <c r="C139" s="8">
        <v>0</v>
      </c>
      <c r="D139" s="8">
        <v>0</v>
      </c>
      <c r="E139" s="8">
        <v>0</v>
      </c>
      <c r="F139" s="9">
        <v>0</v>
      </c>
      <c r="G139" s="3">
        <f t="shared" si="6"/>
        <v>0</v>
      </c>
      <c r="H139" s="3">
        <f t="shared" si="7"/>
        <v>0</v>
      </c>
      <c r="I139" s="3">
        <f t="shared" si="8"/>
        <v>0</v>
      </c>
    </row>
    <row r="140" spans="1:9" x14ac:dyDescent="0.25">
      <c r="A140" s="7">
        <v>131.99700000000001</v>
      </c>
      <c r="B140" t="s">
        <v>137</v>
      </c>
      <c r="C140" s="8">
        <v>0</v>
      </c>
      <c r="D140" s="8">
        <v>0</v>
      </c>
      <c r="E140" s="8">
        <v>0</v>
      </c>
      <c r="F140" s="9">
        <v>0</v>
      </c>
      <c r="G140" s="3">
        <f t="shared" si="6"/>
        <v>0</v>
      </c>
      <c r="H140" s="3">
        <f t="shared" si="7"/>
        <v>0</v>
      </c>
      <c r="I140" s="3">
        <f t="shared" si="8"/>
        <v>0</v>
      </c>
    </row>
    <row r="141" spans="1:9" x14ac:dyDescent="0.25">
      <c r="A141" s="7">
        <v>131.99799999999999</v>
      </c>
      <c r="B141" t="s">
        <v>138</v>
      </c>
      <c r="C141" s="8">
        <v>0</v>
      </c>
      <c r="D141" s="8">
        <v>0</v>
      </c>
      <c r="E141" s="8">
        <v>0</v>
      </c>
      <c r="F141" s="9">
        <v>0</v>
      </c>
      <c r="G141" s="3">
        <f t="shared" si="6"/>
        <v>0</v>
      </c>
      <c r="H141" s="3">
        <f t="shared" si="7"/>
        <v>0</v>
      </c>
      <c r="I141" s="3">
        <f t="shared" si="8"/>
        <v>0</v>
      </c>
    </row>
    <row r="142" spans="1:9" x14ac:dyDescent="0.25">
      <c r="A142" s="7">
        <v>131.999</v>
      </c>
      <c r="B142" t="s">
        <v>139</v>
      </c>
      <c r="C142" s="8">
        <v>0</v>
      </c>
      <c r="D142" s="8">
        <v>0</v>
      </c>
      <c r="E142" s="8">
        <v>0</v>
      </c>
      <c r="F142" s="9">
        <v>0</v>
      </c>
      <c r="G142" s="3">
        <f t="shared" si="6"/>
        <v>0</v>
      </c>
      <c r="H142" s="3">
        <f t="shared" si="7"/>
        <v>0</v>
      </c>
      <c r="I142" s="3">
        <f t="shared" si="8"/>
        <v>0</v>
      </c>
    </row>
    <row r="143" spans="1:9" x14ac:dyDescent="0.25">
      <c r="A143" s="7">
        <v>135</v>
      </c>
      <c r="B143" t="s">
        <v>140</v>
      </c>
      <c r="C143" s="8">
        <v>6400</v>
      </c>
      <c r="D143" s="8">
        <v>6400</v>
      </c>
      <c r="E143" s="8">
        <v>6400</v>
      </c>
      <c r="F143" s="9">
        <v>6400</v>
      </c>
      <c r="G143" s="3">
        <f t="shared" si="6"/>
        <v>0</v>
      </c>
      <c r="H143" s="3">
        <f t="shared" si="7"/>
        <v>0</v>
      </c>
      <c r="I143" s="3">
        <f t="shared" si="8"/>
        <v>0</v>
      </c>
    </row>
    <row r="144" spans="1:9" x14ac:dyDescent="0.25">
      <c r="A144" s="7">
        <v>136</v>
      </c>
      <c r="B144" t="s">
        <v>141</v>
      </c>
      <c r="C144" s="8">
        <v>0</v>
      </c>
      <c r="D144" s="8">
        <v>5700000</v>
      </c>
      <c r="E144" s="8">
        <v>0</v>
      </c>
      <c r="F144" s="9">
        <v>0</v>
      </c>
      <c r="G144" s="3">
        <f t="shared" si="6"/>
        <v>0</v>
      </c>
      <c r="H144" s="3">
        <f t="shared" si="7"/>
        <v>-1</v>
      </c>
      <c r="I144" s="3">
        <f t="shared" si="8"/>
        <v>0</v>
      </c>
    </row>
    <row r="145" spans="1:9" x14ac:dyDescent="0.25">
      <c r="A145" s="7">
        <v>142.09899999999999</v>
      </c>
      <c r="B145" t="s">
        <v>142</v>
      </c>
      <c r="C145" s="8">
        <v>-5.16</v>
      </c>
      <c r="D145" s="8">
        <v>0</v>
      </c>
      <c r="E145" s="8">
        <v>0</v>
      </c>
      <c r="F145" s="9">
        <v>-2.99</v>
      </c>
      <c r="G145" s="3">
        <f t="shared" si="6"/>
        <v>-1</v>
      </c>
      <c r="H145" s="3">
        <f t="shared" si="7"/>
        <v>0</v>
      </c>
      <c r="I145" s="3">
        <f t="shared" si="8"/>
        <v>0</v>
      </c>
    </row>
    <row r="146" spans="1:9" x14ac:dyDescent="0.25">
      <c r="A146" s="7">
        <v>142.1</v>
      </c>
      <c r="B146" t="s">
        <v>143</v>
      </c>
      <c r="C146" s="8">
        <v>5154528.4800000004</v>
      </c>
      <c r="D146" s="8">
        <v>4166326.18</v>
      </c>
      <c r="E146" s="8">
        <v>6106677.0099999998</v>
      </c>
      <c r="F146" s="9">
        <v>6612680.7599999998</v>
      </c>
      <c r="G146" s="3">
        <f t="shared" si="6"/>
        <v>-0.19171536326442029</v>
      </c>
      <c r="H146" s="3">
        <f t="shared" si="7"/>
        <v>0.4657222565324925</v>
      </c>
      <c r="I146" s="3">
        <f t="shared" si="8"/>
        <v>8.2860735744070407E-2</v>
      </c>
    </row>
    <row r="147" spans="1:9" x14ac:dyDescent="0.25">
      <c r="A147" s="7">
        <v>142.101</v>
      </c>
      <c r="B147" t="s">
        <v>144</v>
      </c>
      <c r="C147" s="8">
        <v>0</v>
      </c>
      <c r="D147" s="8">
        <v>0</v>
      </c>
      <c r="E147" s="8">
        <v>0</v>
      </c>
      <c r="F147" s="9">
        <v>0</v>
      </c>
      <c r="G147" s="3">
        <f t="shared" si="6"/>
        <v>0</v>
      </c>
      <c r="H147" s="3">
        <f t="shared" si="7"/>
        <v>0</v>
      </c>
      <c r="I147" s="3">
        <f t="shared" si="8"/>
        <v>0</v>
      </c>
    </row>
    <row r="148" spans="1:9" x14ac:dyDescent="0.25">
      <c r="A148" s="7">
        <v>142.10300000000001</v>
      </c>
      <c r="B148" t="s">
        <v>144</v>
      </c>
      <c r="C148" s="8">
        <v>0</v>
      </c>
      <c r="D148" s="8">
        <v>0</v>
      </c>
      <c r="E148" s="8">
        <v>0</v>
      </c>
      <c r="F148" s="9">
        <v>0</v>
      </c>
      <c r="G148" s="3">
        <f t="shared" si="6"/>
        <v>0</v>
      </c>
      <c r="H148" s="3">
        <f t="shared" si="7"/>
        <v>0</v>
      </c>
      <c r="I148" s="3">
        <f t="shared" si="8"/>
        <v>0</v>
      </c>
    </row>
    <row r="149" spans="1:9" x14ac:dyDescent="0.25">
      <c r="A149" s="7">
        <v>142.10599999999999</v>
      </c>
      <c r="B149" t="s">
        <v>145</v>
      </c>
      <c r="C149" s="8">
        <v>0</v>
      </c>
      <c r="D149" s="8">
        <v>0</v>
      </c>
      <c r="E149" s="8">
        <v>0</v>
      </c>
      <c r="F149" s="9">
        <v>0</v>
      </c>
      <c r="G149" s="3">
        <f t="shared" si="6"/>
        <v>0</v>
      </c>
      <c r="H149" s="3">
        <f t="shared" si="7"/>
        <v>0</v>
      </c>
      <c r="I149" s="3">
        <f t="shared" si="8"/>
        <v>0</v>
      </c>
    </row>
    <row r="150" spans="1:9" x14ac:dyDescent="0.25">
      <c r="A150" s="7">
        <v>142.108</v>
      </c>
      <c r="B150" t="s">
        <v>146</v>
      </c>
      <c r="C150" s="8">
        <v>0</v>
      </c>
      <c r="D150" s="8">
        <v>0</v>
      </c>
      <c r="E150" s="8">
        <v>0</v>
      </c>
      <c r="F150" s="9">
        <v>0</v>
      </c>
      <c r="G150" s="3">
        <f t="shared" si="6"/>
        <v>0</v>
      </c>
      <c r="H150" s="3">
        <f t="shared" si="7"/>
        <v>0</v>
      </c>
      <c r="I150" s="3">
        <f t="shared" si="8"/>
        <v>0</v>
      </c>
    </row>
    <row r="151" spans="1:9" x14ac:dyDescent="0.25">
      <c r="A151" s="7">
        <v>142.11000000000001</v>
      </c>
      <c r="B151" t="s">
        <v>147</v>
      </c>
      <c r="C151" s="8">
        <v>0</v>
      </c>
      <c r="D151" s="8">
        <v>0</v>
      </c>
      <c r="E151" s="8">
        <v>0</v>
      </c>
      <c r="F151" s="9">
        <v>0</v>
      </c>
      <c r="G151" s="3">
        <f t="shared" si="6"/>
        <v>0</v>
      </c>
      <c r="H151" s="3">
        <f t="shared" si="7"/>
        <v>0</v>
      </c>
      <c r="I151" s="3">
        <f t="shared" si="8"/>
        <v>0</v>
      </c>
    </row>
    <row r="152" spans="1:9" x14ac:dyDescent="0.25">
      <c r="A152" s="7">
        <v>142.113</v>
      </c>
      <c r="B152" t="s">
        <v>148</v>
      </c>
      <c r="C152" s="8">
        <v>0</v>
      </c>
      <c r="D152" s="8">
        <v>0</v>
      </c>
      <c r="E152" s="8">
        <v>0</v>
      </c>
      <c r="F152" s="9">
        <v>0</v>
      </c>
      <c r="G152" s="3">
        <f t="shared" si="6"/>
        <v>0</v>
      </c>
      <c r="H152" s="3">
        <f t="shared" si="7"/>
        <v>0</v>
      </c>
      <c r="I152" s="3">
        <f t="shared" si="8"/>
        <v>0</v>
      </c>
    </row>
    <row r="153" spans="1:9" x14ac:dyDescent="0.25">
      <c r="A153" s="7">
        <v>142.11500000000001</v>
      </c>
      <c r="B153" t="s">
        <v>149</v>
      </c>
      <c r="C153" s="8">
        <v>0</v>
      </c>
      <c r="D153" s="8">
        <v>0</v>
      </c>
      <c r="E153" s="8">
        <v>0</v>
      </c>
      <c r="F153" s="9">
        <v>0</v>
      </c>
      <c r="G153" s="3">
        <f t="shared" si="6"/>
        <v>0</v>
      </c>
      <c r="H153" s="3">
        <f t="shared" si="7"/>
        <v>0</v>
      </c>
      <c r="I153" s="3">
        <f t="shared" si="8"/>
        <v>0</v>
      </c>
    </row>
    <row r="154" spans="1:9" x14ac:dyDescent="0.25">
      <c r="A154" s="7">
        <v>142.11699999999999</v>
      </c>
      <c r="B154" t="s">
        <v>150</v>
      </c>
      <c r="C154" s="8">
        <v>0</v>
      </c>
      <c r="D154" s="8">
        <v>0</v>
      </c>
      <c r="E154" s="8">
        <v>0</v>
      </c>
      <c r="F154" s="9">
        <v>0</v>
      </c>
      <c r="G154" s="3">
        <f t="shared" si="6"/>
        <v>0</v>
      </c>
      <c r="H154" s="3">
        <f t="shared" si="7"/>
        <v>0</v>
      </c>
      <c r="I154" s="3">
        <f t="shared" si="8"/>
        <v>0</v>
      </c>
    </row>
    <row r="155" spans="1:9" x14ac:dyDescent="0.25">
      <c r="A155" s="7">
        <v>142.12</v>
      </c>
      <c r="B155" t="s">
        <v>151</v>
      </c>
      <c r="C155" s="8">
        <v>0</v>
      </c>
      <c r="D155" s="8">
        <v>0</v>
      </c>
      <c r="E155" s="8">
        <v>0</v>
      </c>
      <c r="F155" s="9">
        <v>0</v>
      </c>
      <c r="G155" s="3">
        <f t="shared" si="6"/>
        <v>0</v>
      </c>
      <c r="H155" s="3">
        <f t="shared" si="7"/>
        <v>0</v>
      </c>
      <c r="I155" s="3">
        <f t="shared" si="8"/>
        <v>0</v>
      </c>
    </row>
    <row r="156" spans="1:9" x14ac:dyDescent="0.25">
      <c r="A156" s="7">
        <v>142.12100000000001</v>
      </c>
      <c r="B156" t="s">
        <v>152</v>
      </c>
      <c r="C156" s="8">
        <v>0</v>
      </c>
      <c r="D156" s="8">
        <v>0</v>
      </c>
      <c r="E156" s="8">
        <v>0</v>
      </c>
      <c r="F156" s="9">
        <v>0</v>
      </c>
      <c r="G156" s="3">
        <f t="shared" si="6"/>
        <v>0</v>
      </c>
      <c r="H156" s="3">
        <f t="shared" si="7"/>
        <v>0</v>
      </c>
      <c r="I156" s="3">
        <f t="shared" si="8"/>
        <v>0</v>
      </c>
    </row>
    <row r="157" spans="1:9" x14ac:dyDescent="0.25">
      <c r="A157" s="7">
        <v>142.124</v>
      </c>
      <c r="B157" t="s">
        <v>153</v>
      </c>
      <c r="C157" s="8">
        <v>0</v>
      </c>
      <c r="D157" s="8">
        <v>0</v>
      </c>
      <c r="E157" s="8">
        <v>0</v>
      </c>
      <c r="F157" s="9">
        <v>0</v>
      </c>
      <c r="G157" s="3">
        <f t="shared" si="6"/>
        <v>0</v>
      </c>
      <c r="H157" s="3">
        <f t="shared" si="7"/>
        <v>0</v>
      </c>
      <c r="I157" s="3">
        <f t="shared" si="8"/>
        <v>0</v>
      </c>
    </row>
    <row r="158" spans="1:9" x14ac:dyDescent="0.25">
      <c r="A158" s="7">
        <v>142.12700000000001</v>
      </c>
      <c r="B158" t="s">
        <v>154</v>
      </c>
      <c r="C158" s="8">
        <v>0</v>
      </c>
      <c r="D158" s="8">
        <v>0</v>
      </c>
      <c r="E158" s="8">
        <v>0</v>
      </c>
      <c r="F158" s="9">
        <v>0</v>
      </c>
      <c r="G158" s="3">
        <f t="shared" si="6"/>
        <v>0</v>
      </c>
      <c r="H158" s="3">
        <f t="shared" si="7"/>
        <v>0</v>
      </c>
      <c r="I158" s="3">
        <f t="shared" si="8"/>
        <v>0</v>
      </c>
    </row>
    <row r="159" spans="1:9" x14ac:dyDescent="0.25">
      <c r="A159" s="7">
        <v>142.13</v>
      </c>
      <c r="B159" t="s">
        <v>155</v>
      </c>
      <c r="C159" s="8">
        <v>0</v>
      </c>
      <c r="D159" s="8">
        <v>0</v>
      </c>
      <c r="E159" s="8">
        <v>0</v>
      </c>
      <c r="F159" s="9">
        <v>0</v>
      </c>
      <c r="G159" s="3">
        <f t="shared" si="6"/>
        <v>0</v>
      </c>
      <c r="H159" s="3">
        <f t="shared" si="7"/>
        <v>0</v>
      </c>
      <c r="I159" s="3">
        <f t="shared" si="8"/>
        <v>0</v>
      </c>
    </row>
    <row r="160" spans="1:9" x14ac:dyDescent="0.25">
      <c r="A160" s="7">
        <v>142.15</v>
      </c>
      <c r="B160" t="s">
        <v>156</v>
      </c>
      <c r="C160" s="8">
        <v>0</v>
      </c>
      <c r="D160" s="8">
        <v>0</v>
      </c>
      <c r="E160" s="8">
        <v>0</v>
      </c>
      <c r="F160" s="9">
        <v>0</v>
      </c>
      <c r="G160" s="3">
        <f t="shared" si="6"/>
        <v>0</v>
      </c>
      <c r="H160" s="3">
        <f t="shared" si="7"/>
        <v>0</v>
      </c>
      <c r="I160" s="3">
        <f t="shared" si="8"/>
        <v>0</v>
      </c>
    </row>
    <row r="161" spans="1:9" x14ac:dyDescent="0.25">
      <c r="A161" s="7">
        <v>142.155</v>
      </c>
      <c r="B161" t="s">
        <v>157</v>
      </c>
      <c r="C161" s="8">
        <v>0</v>
      </c>
      <c r="D161" s="8">
        <v>40199.25</v>
      </c>
      <c r="E161" s="8">
        <v>42989.87</v>
      </c>
      <c r="F161" s="9">
        <v>40169.82</v>
      </c>
      <c r="G161" s="3">
        <f t="shared" si="6"/>
        <v>0</v>
      </c>
      <c r="H161" s="3">
        <f t="shared" si="7"/>
        <v>6.9419703103913696E-2</v>
      </c>
      <c r="I161" s="3">
        <f t="shared" si="8"/>
        <v>-6.5598011810689416E-2</v>
      </c>
    </row>
    <row r="162" spans="1:9" x14ac:dyDescent="0.25">
      <c r="A162" s="7">
        <v>142.15600000000001</v>
      </c>
      <c r="B162" t="s">
        <v>158</v>
      </c>
      <c r="C162" s="8">
        <v>0</v>
      </c>
      <c r="D162" s="8">
        <v>3305.43</v>
      </c>
      <c r="E162" s="8">
        <v>2970.04</v>
      </c>
      <c r="F162" s="9">
        <v>2934.91</v>
      </c>
      <c r="G162" s="3">
        <f t="shared" si="6"/>
        <v>0</v>
      </c>
      <c r="H162" s="3">
        <f t="shared" si="7"/>
        <v>-0.10146637502533706</v>
      </c>
      <c r="I162" s="3">
        <f t="shared" si="8"/>
        <v>-1.1828123526955902E-2</v>
      </c>
    </row>
    <row r="163" spans="1:9" x14ac:dyDescent="0.25">
      <c r="A163" s="7">
        <v>142.15700000000001</v>
      </c>
      <c r="B163" t="s">
        <v>159</v>
      </c>
      <c r="C163" s="8">
        <v>0</v>
      </c>
      <c r="D163" s="8">
        <v>2459.17</v>
      </c>
      <c r="E163" s="8">
        <v>3902.82</v>
      </c>
      <c r="F163" s="9">
        <v>4079.75</v>
      </c>
      <c r="G163" s="3">
        <f t="shared" si="6"/>
        <v>0</v>
      </c>
      <c r="H163" s="3">
        <f t="shared" si="7"/>
        <v>0.58704766242268736</v>
      </c>
      <c r="I163" s="3">
        <f t="shared" si="8"/>
        <v>4.5333886779303126E-2</v>
      </c>
    </row>
    <row r="164" spans="1:9" x14ac:dyDescent="0.25">
      <c r="A164" s="7">
        <v>142.15799999999999</v>
      </c>
      <c r="B164" t="s">
        <v>160</v>
      </c>
      <c r="C164" s="8">
        <v>0</v>
      </c>
      <c r="D164" s="8">
        <v>22119.4</v>
      </c>
      <c r="E164" s="8">
        <v>25464.880000000001</v>
      </c>
      <c r="F164" s="9">
        <v>24612.6</v>
      </c>
      <c r="G164" s="3">
        <f t="shared" si="6"/>
        <v>0</v>
      </c>
      <c r="H164" s="3">
        <f t="shared" si="7"/>
        <v>0.15124641717225601</v>
      </c>
      <c r="I164" s="3">
        <f t="shared" si="8"/>
        <v>-3.3468840222298415E-2</v>
      </c>
    </row>
    <row r="165" spans="1:9" x14ac:dyDescent="0.25">
      <c r="A165" s="7">
        <v>142.15899999999999</v>
      </c>
      <c r="B165" t="s">
        <v>161</v>
      </c>
      <c r="C165" s="8">
        <v>0</v>
      </c>
      <c r="D165" s="8">
        <v>1525652.73</v>
      </c>
      <c r="E165" s="8">
        <v>1870257.87</v>
      </c>
      <c r="F165" s="9">
        <v>1476826.09</v>
      </c>
      <c r="G165" s="3">
        <f t="shared" si="6"/>
        <v>0</v>
      </c>
      <c r="H165" s="3">
        <f t="shared" si="7"/>
        <v>0.22587390513173999</v>
      </c>
      <c r="I165" s="3">
        <f t="shared" si="8"/>
        <v>-0.21036231757709434</v>
      </c>
    </row>
    <row r="166" spans="1:9" x14ac:dyDescent="0.25">
      <c r="A166" s="7">
        <v>142.16</v>
      </c>
      <c r="B166" t="s">
        <v>162</v>
      </c>
      <c r="C166" s="8">
        <v>829531.48</v>
      </c>
      <c r="D166" s="8">
        <v>0</v>
      </c>
      <c r="E166" s="8">
        <v>0</v>
      </c>
      <c r="F166" s="9">
        <v>0</v>
      </c>
      <c r="G166" s="3">
        <f t="shared" si="6"/>
        <v>-1</v>
      </c>
      <c r="H166" s="3">
        <f t="shared" si="7"/>
        <v>0</v>
      </c>
      <c r="I166" s="3">
        <f t="shared" si="8"/>
        <v>0</v>
      </c>
    </row>
    <row r="167" spans="1:9" x14ac:dyDescent="0.25">
      <c r="A167" s="7">
        <v>142.161</v>
      </c>
      <c r="B167" t="s">
        <v>163</v>
      </c>
      <c r="C167" s="8">
        <v>375451.06</v>
      </c>
      <c r="D167" s="8">
        <v>248883.28</v>
      </c>
      <c r="E167" s="8">
        <v>248883.28</v>
      </c>
      <c r="F167" s="9">
        <v>248883.28</v>
      </c>
      <c r="G167" s="3">
        <f t="shared" si="6"/>
        <v>-0.33710859679021815</v>
      </c>
      <c r="H167" s="3">
        <f t="shared" si="7"/>
        <v>0</v>
      </c>
      <c r="I167" s="3">
        <f t="shared" si="8"/>
        <v>0</v>
      </c>
    </row>
    <row r="168" spans="1:9" x14ac:dyDescent="0.25">
      <c r="A168" s="7">
        <v>142.16200000000001</v>
      </c>
      <c r="B168" t="s">
        <v>164</v>
      </c>
      <c r="C168" s="8">
        <v>67136.37</v>
      </c>
      <c r="D168" s="8">
        <v>32136.91</v>
      </c>
      <c r="E168" s="8">
        <v>32136.91</v>
      </c>
      <c r="F168" s="9">
        <v>32136.91</v>
      </c>
      <c r="G168" s="3">
        <f t="shared" si="6"/>
        <v>-0.52131892147281711</v>
      </c>
      <c r="H168" s="3">
        <f t="shared" si="7"/>
        <v>0</v>
      </c>
      <c r="I168" s="3">
        <f t="shared" si="8"/>
        <v>0</v>
      </c>
    </row>
    <row r="169" spans="1:9" x14ac:dyDescent="0.25">
      <c r="A169" s="7">
        <v>142.16300000000001</v>
      </c>
      <c r="B169" t="s">
        <v>165</v>
      </c>
      <c r="C169" s="8">
        <v>19691.060000000001</v>
      </c>
      <c r="D169" s="8">
        <v>9331.1200000000008</v>
      </c>
      <c r="E169" s="8">
        <v>9331.1200000000008</v>
      </c>
      <c r="F169" s="9">
        <v>9331.1200000000008</v>
      </c>
      <c r="G169" s="3">
        <f t="shared" si="6"/>
        <v>-0.52612403801522112</v>
      </c>
      <c r="H169" s="3">
        <f t="shared" si="7"/>
        <v>0</v>
      </c>
      <c r="I169" s="3">
        <f t="shared" si="8"/>
        <v>0</v>
      </c>
    </row>
    <row r="170" spans="1:9" x14ac:dyDescent="0.25">
      <c r="A170" s="7">
        <v>142.16399999999999</v>
      </c>
      <c r="B170" t="s">
        <v>166</v>
      </c>
      <c r="C170" s="8">
        <v>93380.33</v>
      </c>
      <c r="D170" s="8">
        <v>42722.66</v>
      </c>
      <c r="E170" s="8">
        <v>42722.66</v>
      </c>
      <c r="F170" s="9">
        <v>42722.66</v>
      </c>
      <c r="G170" s="3">
        <f t="shared" si="6"/>
        <v>-0.54248758812482245</v>
      </c>
      <c r="H170" s="3">
        <f t="shared" si="7"/>
        <v>0</v>
      </c>
      <c r="I170" s="3">
        <f t="shared" si="8"/>
        <v>0</v>
      </c>
    </row>
    <row r="171" spans="1:9" x14ac:dyDescent="0.25">
      <c r="A171" s="7">
        <v>142.16499999999999</v>
      </c>
      <c r="B171" t="s">
        <v>167</v>
      </c>
      <c r="C171" s="8">
        <v>2497.87</v>
      </c>
      <c r="D171" s="8">
        <v>2518.96</v>
      </c>
      <c r="E171" s="8">
        <v>2978.29</v>
      </c>
      <c r="F171" s="9">
        <v>2720.62</v>
      </c>
      <c r="G171" s="3">
        <f t="shared" si="6"/>
        <v>8.4431936009480655E-3</v>
      </c>
      <c r="H171" s="3">
        <f t="shared" si="7"/>
        <v>0.18234906469336548</v>
      </c>
      <c r="I171" s="3">
        <f t="shared" si="8"/>
        <v>-8.6516088090817234E-2</v>
      </c>
    </row>
    <row r="172" spans="1:9" x14ac:dyDescent="0.25">
      <c r="A172" s="7">
        <v>142.166</v>
      </c>
      <c r="B172" t="s">
        <v>168</v>
      </c>
      <c r="C172" s="8">
        <v>157832.54999999999</v>
      </c>
      <c r="D172" s="8">
        <v>157832.54999999999</v>
      </c>
      <c r="E172" s="8">
        <v>0</v>
      </c>
      <c r="F172" s="9">
        <v>0</v>
      </c>
      <c r="G172" s="3">
        <f t="shared" si="6"/>
        <v>0</v>
      </c>
      <c r="H172" s="3">
        <f t="shared" si="7"/>
        <v>-1</v>
      </c>
      <c r="I172" s="3">
        <f t="shared" si="8"/>
        <v>0</v>
      </c>
    </row>
    <row r="173" spans="1:9" x14ac:dyDescent="0.25">
      <c r="A173" s="7">
        <v>142.167</v>
      </c>
      <c r="B173" t="s">
        <v>169</v>
      </c>
      <c r="C173" s="8">
        <v>0</v>
      </c>
      <c r="D173" s="8">
        <v>0</v>
      </c>
      <c r="E173" s="8">
        <v>0</v>
      </c>
      <c r="F173" s="9">
        <v>0</v>
      </c>
      <c r="G173" s="3">
        <f t="shared" si="6"/>
        <v>0</v>
      </c>
      <c r="H173" s="3">
        <f t="shared" si="7"/>
        <v>0</v>
      </c>
      <c r="I173" s="3">
        <f t="shared" si="8"/>
        <v>0</v>
      </c>
    </row>
    <row r="174" spans="1:9" x14ac:dyDescent="0.25">
      <c r="A174" s="7">
        <v>142.16999999999999</v>
      </c>
      <c r="B174" t="s">
        <v>170</v>
      </c>
      <c r="C174" s="8">
        <v>954443.85</v>
      </c>
      <c r="D174" s="8">
        <v>1053514.3999999999</v>
      </c>
      <c r="E174" s="8">
        <v>2112027.59</v>
      </c>
      <c r="F174" s="9">
        <v>1227706.78</v>
      </c>
      <c r="G174" s="3">
        <f t="shared" si="6"/>
        <v>0.10379924392618795</v>
      </c>
      <c r="H174" s="3">
        <f t="shared" si="7"/>
        <v>1.0047448710715297</v>
      </c>
      <c r="I174" s="3">
        <f t="shared" si="8"/>
        <v>-0.41870703497770118</v>
      </c>
    </row>
    <row r="175" spans="1:9" x14ac:dyDescent="0.25">
      <c r="A175" s="7">
        <v>142.17400000000001</v>
      </c>
      <c r="B175" t="s">
        <v>171</v>
      </c>
      <c r="C175" s="8">
        <v>5800552.5700000003</v>
      </c>
      <c r="D175" s="8">
        <v>9499021.7400000002</v>
      </c>
      <c r="E175" s="8">
        <v>17826238.48</v>
      </c>
      <c r="F175" s="9">
        <v>7427315.9000000004</v>
      </c>
      <c r="G175" s="3">
        <f t="shared" si="6"/>
        <v>0.6376063530788757</v>
      </c>
      <c r="H175" s="3">
        <f t="shared" si="7"/>
        <v>0.87663940223806669</v>
      </c>
      <c r="I175" s="3">
        <f t="shared" si="8"/>
        <v>-0.58334923498678559</v>
      </c>
    </row>
    <row r="176" spans="1:9" x14ac:dyDescent="0.25">
      <c r="A176" s="7">
        <v>142.17500000000001</v>
      </c>
      <c r="B176" t="s">
        <v>172</v>
      </c>
      <c r="C176" s="8">
        <v>0</v>
      </c>
      <c r="D176" s="8">
        <v>0</v>
      </c>
      <c r="E176" s="8">
        <v>0</v>
      </c>
      <c r="F176" s="9">
        <v>0</v>
      </c>
      <c r="G176" s="3">
        <f t="shared" si="6"/>
        <v>0</v>
      </c>
      <c r="H176" s="3">
        <f t="shared" si="7"/>
        <v>0</v>
      </c>
      <c r="I176" s="3">
        <f t="shared" si="8"/>
        <v>0</v>
      </c>
    </row>
    <row r="177" spans="1:9" x14ac:dyDescent="0.25">
      <c r="A177" s="7">
        <v>142.17599999999999</v>
      </c>
      <c r="B177" t="s">
        <v>173</v>
      </c>
      <c r="C177" s="8">
        <v>0</v>
      </c>
      <c r="D177" s="8">
        <v>0</v>
      </c>
      <c r="E177" s="8">
        <v>0</v>
      </c>
      <c r="F177" s="9">
        <v>0</v>
      </c>
      <c r="G177" s="3">
        <f t="shared" si="6"/>
        <v>0</v>
      </c>
      <c r="H177" s="3">
        <f t="shared" si="7"/>
        <v>0</v>
      </c>
      <c r="I177" s="3">
        <f t="shared" si="8"/>
        <v>0</v>
      </c>
    </row>
    <row r="178" spans="1:9" x14ac:dyDescent="0.25">
      <c r="A178" s="7">
        <v>142.178</v>
      </c>
      <c r="B178" t="s">
        <v>174</v>
      </c>
      <c r="C178" s="8">
        <v>0</v>
      </c>
      <c r="D178" s="8">
        <v>0</v>
      </c>
      <c r="E178" s="8">
        <v>0</v>
      </c>
      <c r="F178" s="9">
        <v>0</v>
      </c>
      <c r="G178" s="3">
        <f t="shared" si="6"/>
        <v>0</v>
      </c>
      <c r="H178" s="3">
        <f t="shared" si="7"/>
        <v>0</v>
      </c>
      <c r="I178" s="3">
        <f t="shared" si="8"/>
        <v>0</v>
      </c>
    </row>
    <row r="179" spans="1:9" x14ac:dyDescent="0.25">
      <c r="A179" s="7">
        <v>142.179</v>
      </c>
      <c r="B179" t="s">
        <v>175</v>
      </c>
      <c r="C179" s="8">
        <v>0</v>
      </c>
      <c r="D179" s="8">
        <v>0</v>
      </c>
      <c r="E179" s="8">
        <v>0</v>
      </c>
      <c r="F179" s="9">
        <v>0</v>
      </c>
      <c r="G179" s="3">
        <f t="shared" si="6"/>
        <v>0</v>
      </c>
      <c r="H179" s="3">
        <f t="shared" si="7"/>
        <v>0</v>
      </c>
      <c r="I179" s="3">
        <f t="shared" si="8"/>
        <v>0</v>
      </c>
    </row>
    <row r="180" spans="1:9" x14ac:dyDescent="0.25">
      <c r="A180" s="7">
        <v>142.18</v>
      </c>
      <c r="B180" t="s">
        <v>176</v>
      </c>
      <c r="C180" s="8">
        <v>5607222.8799999999</v>
      </c>
      <c r="D180" s="8">
        <v>8474575.0500000007</v>
      </c>
      <c r="E180" s="8">
        <v>1147201.95</v>
      </c>
      <c r="F180" s="9">
        <v>1118623.96</v>
      </c>
      <c r="G180" s="3">
        <f t="shared" si="6"/>
        <v>0.51136761126927077</v>
      </c>
      <c r="H180" s="3">
        <f t="shared" si="7"/>
        <v>-0.86463015039320468</v>
      </c>
      <c r="I180" s="3">
        <f t="shared" si="8"/>
        <v>-2.4911036805681852E-2</v>
      </c>
    </row>
    <row r="181" spans="1:9" x14ac:dyDescent="0.25">
      <c r="A181" s="7">
        <v>142.18100000000001</v>
      </c>
      <c r="B181" t="s">
        <v>177</v>
      </c>
      <c r="C181" s="8">
        <v>139198.79999999999</v>
      </c>
      <c r="D181" s="8">
        <v>169330.75</v>
      </c>
      <c r="E181" s="8">
        <v>199974.7</v>
      </c>
      <c r="F181" s="9">
        <v>178437.12</v>
      </c>
      <c r="G181" s="3">
        <f t="shared" si="6"/>
        <v>0.21646702414101282</v>
      </c>
      <c r="H181" s="3">
        <f t="shared" si="7"/>
        <v>0.18097096953742903</v>
      </c>
      <c r="I181" s="3">
        <f t="shared" si="8"/>
        <v>-0.10770152424281679</v>
      </c>
    </row>
    <row r="182" spans="1:9" x14ac:dyDescent="0.25">
      <c r="A182" s="7">
        <v>142.18199999999999</v>
      </c>
      <c r="B182" t="s">
        <v>178</v>
      </c>
      <c r="C182" s="8">
        <v>0</v>
      </c>
      <c r="D182" s="8">
        <v>0</v>
      </c>
      <c r="E182" s="8">
        <v>0</v>
      </c>
      <c r="F182" s="9">
        <v>0</v>
      </c>
      <c r="G182" s="3">
        <f t="shared" si="6"/>
        <v>0</v>
      </c>
      <c r="H182" s="3">
        <f t="shared" si="7"/>
        <v>0</v>
      </c>
      <c r="I182" s="3">
        <f t="shared" si="8"/>
        <v>0</v>
      </c>
    </row>
    <row r="183" spans="1:9" x14ac:dyDescent="0.25">
      <c r="A183" s="7">
        <v>142.18299999999999</v>
      </c>
      <c r="B183" t="s">
        <v>179</v>
      </c>
      <c r="C183" s="8">
        <v>0</v>
      </c>
      <c r="D183" s="8">
        <v>0</v>
      </c>
      <c r="E183" s="8">
        <v>0</v>
      </c>
      <c r="F183" s="9">
        <v>0</v>
      </c>
      <c r="G183" s="3">
        <f t="shared" si="6"/>
        <v>0</v>
      </c>
      <c r="H183" s="3">
        <f t="shared" si="7"/>
        <v>0</v>
      </c>
      <c r="I183" s="3">
        <f t="shared" si="8"/>
        <v>0</v>
      </c>
    </row>
    <row r="184" spans="1:9" x14ac:dyDescent="0.25">
      <c r="A184" s="7">
        <v>142.184</v>
      </c>
      <c r="B184" t="s">
        <v>180</v>
      </c>
      <c r="C184" s="8">
        <v>0</v>
      </c>
      <c r="D184" s="8">
        <v>0</v>
      </c>
      <c r="E184" s="8">
        <v>0</v>
      </c>
      <c r="F184" s="9">
        <v>0</v>
      </c>
      <c r="G184" s="3">
        <f t="shared" si="6"/>
        <v>0</v>
      </c>
      <c r="H184" s="3">
        <f t="shared" si="7"/>
        <v>0</v>
      </c>
      <c r="I184" s="3">
        <f t="shared" si="8"/>
        <v>0</v>
      </c>
    </row>
    <row r="185" spans="1:9" x14ac:dyDescent="0.25">
      <c r="A185" s="7">
        <v>142.185</v>
      </c>
      <c r="B185" t="s">
        <v>181</v>
      </c>
      <c r="C185" s="8">
        <v>4193.17</v>
      </c>
      <c r="D185" s="8">
        <v>0</v>
      </c>
      <c r="E185" s="8">
        <v>0</v>
      </c>
      <c r="F185" s="9">
        <v>0</v>
      </c>
      <c r="G185" s="3">
        <f t="shared" si="6"/>
        <v>-1</v>
      </c>
      <c r="H185" s="3">
        <f t="shared" si="7"/>
        <v>0</v>
      </c>
      <c r="I185" s="3">
        <f t="shared" si="8"/>
        <v>0</v>
      </c>
    </row>
    <row r="186" spans="1:9" x14ac:dyDescent="0.25">
      <c r="A186" s="7">
        <v>142.18600000000001</v>
      </c>
      <c r="B186" t="s">
        <v>182</v>
      </c>
      <c r="C186" s="8">
        <v>1789.39</v>
      </c>
      <c r="D186" s="8">
        <v>6708.5</v>
      </c>
      <c r="E186" s="8">
        <v>1438.72</v>
      </c>
      <c r="F186" s="9">
        <v>1376.14</v>
      </c>
      <c r="G186" s="3">
        <f t="shared" si="6"/>
        <v>2.7490429699506533</v>
      </c>
      <c r="H186" s="3">
        <f t="shared" si="7"/>
        <v>-0.78553775061489151</v>
      </c>
      <c r="I186" s="3">
        <f t="shared" si="8"/>
        <v>-4.3496997330960803E-2</v>
      </c>
    </row>
    <row r="187" spans="1:9" x14ac:dyDescent="0.25">
      <c r="A187" s="7">
        <v>142.18700000000001</v>
      </c>
      <c r="B187" t="s">
        <v>183</v>
      </c>
      <c r="C187" s="8">
        <v>410681.15</v>
      </c>
      <c r="D187" s="8">
        <v>481826.94</v>
      </c>
      <c r="E187" s="8">
        <v>525585.04</v>
      </c>
      <c r="F187" s="9">
        <v>476090.43</v>
      </c>
      <c r="G187" s="3">
        <f t="shared" si="6"/>
        <v>0.17323850875551502</v>
      </c>
      <c r="H187" s="3">
        <f t="shared" si="7"/>
        <v>9.0817047299181802E-2</v>
      </c>
      <c r="I187" s="3">
        <f t="shared" si="8"/>
        <v>-9.4170507592834157E-2</v>
      </c>
    </row>
    <row r="188" spans="1:9" x14ac:dyDescent="0.25">
      <c r="A188" s="7">
        <v>142.18799999999999</v>
      </c>
      <c r="B188" t="s">
        <v>184</v>
      </c>
      <c r="C188" s="8">
        <v>51509.04</v>
      </c>
      <c r="D188" s="8">
        <v>46275.68</v>
      </c>
      <c r="E188" s="8">
        <v>57400.99</v>
      </c>
      <c r="F188" s="9">
        <v>51518.89</v>
      </c>
      <c r="G188" s="3">
        <f t="shared" si="6"/>
        <v>-0.10160080638272428</v>
      </c>
      <c r="H188" s="3">
        <f t="shared" si="7"/>
        <v>0.24041375513012445</v>
      </c>
      <c r="I188" s="3">
        <f t="shared" si="8"/>
        <v>-0.10247384235010579</v>
      </c>
    </row>
    <row r="189" spans="1:9" x14ac:dyDescent="0.25">
      <c r="A189" s="7">
        <v>142.18899999999999</v>
      </c>
      <c r="B189" t="s">
        <v>185</v>
      </c>
      <c r="C189" s="8">
        <v>0</v>
      </c>
      <c r="D189" s="8">
        <v>0</v>
      </c>
      <c r="E189" s="8">
        <v>0</v>
      </c>
      <c r="F189" s="9">
        <v>0</v>
      </c>
      <c r="G189" s="3">
        <f t="shared" si="6"/>
        <v>0</v>
      </c>
      <c r="H189" s="3">
        <f t="shared" si="7"/>
        <v>0</v>
      </c>
      <c r="I189" s="3">
        <f t="shared" si="8"/>
        <v>0</v>
      </c>
    </row>
    <row r="190" spans="1:9" x14ac:dyDescent="0.25">
      <c r="A190" s="7">
        <v>142.19</v>
      </c>
      <c r="B190" t="s">
        <v>186</v>
      </c>
      <c r="C190" s="8">
        <v>147.69</v>
      </c>
      <c r="D190" s="8">
        <v>0</v>
      </c>
      <c r="E190" s="8">
        <v>0</v>
      </c>
      <c r="F190" s="9">
        <v>0</v>
      </c>
      <c r="G190" s="3">
        <f t="shared" si="6"/>
        <v>-1</v>
      </c>
      <c r="H190" s="3">
        <f t="shared" si="7"/>
        <v>0</v>
      </c>
      <c r="I190" s="3">
        <f t="shared" si="8"/>
        <v>0</v>
      </c>
    </row>
    <row r="191" spans="1:9" x14ac:dyDescent="0.25">
      <c r="A191" s="7">
        <v>142.191</v>
      </c>
      <c r="B191" t="s">
        <v>187</v>
      </c>
      <c r="C191" s="8">
        <v>0</v>
      </c>
      <c r="D191" s="8">
        <v>0</v>
      </c>
      <c r="E191" s="8">
        <v>0</v>
      </c>
      <c r="F191" s="9">
        <v>0</v>
      </c>
      <c r="G191" s="3">
        <f t="shared" si="6"/>
        <v>0</v>
      </c>
      <c r="H191" s="3">
        <f t="shared" si="7"/>
        <v>0</v>
      </c>
      <c r="I191" s="3">
        <f t="shared" si="8"/>
        <v>0</v>
      </c>
    </row>
    <row r="192" spans="1:9" x14ac:dyDescent="0.25">
      <c r="A192" s="7">
        <v>142.19200000000001</v>
      </c>
      <c r="B192" t="s">
        <v>188</v>
      </c>
      <c r="C192" s="8">
        <v>0</v>
      </c>
      <c r="D192" s="8">
        <v>0</v>
      </c>
      <c r="E192" s="8">
        <v>0</v>
      </c>
      <c r="F192" s="9">
        <v>0</v>
      </c>
      <c r="G192" s="3">
        <f t="shared" si="6"/>
        <v>0</v>
      </c>
      <c r="H192" s="3">
        <f t="shared" si="7"/>
        <v>0</v>
      </c>
      <c r="I192" s="3">
        <f t="shared" si="8"/>
        <v>0</v>
      </c>
    </row>
    <row r="193" spans="1:9" x14ac:dyDescent="0.25">
      <c r="A193" s="7">
        <v>142.19300000000001</v>
      </c>
      <c r="B193" t="s">
        <v>189</v>
      </c>
      <c r="C193" s="8">
        <v>268000.18</v>
      </c>
      <c r="D193" s="8">
        <v>309564.36</v>
      </c>
      <c r="E193" s="8">
        <v>371271.93</v>
      </c>
      <c r="F193" s="9">
        <v>329705.94</v>
      </c>
      <c r="G193" s="3">
        <f t="shared" si="6"/>
        <v>0.15509011971559122</v>
      </c>
      <c r="H193" s="3">
        <f t="shared" si="7"/>
        <v>0.19933680350024793</v>
      </c>
      <c r="I193" s="3">
        <f t="shared" si="8"/>
        <v>-0.11195564932689631</v>
      </c>
    </row>
    <row r="194" spans="1:9" x14ac:dyDescent="0.25">
      <c r="A194" s="7">
        <v>142.19399999999999</v>
      </c>
      <c r="B194" t="s">
        <v>190</v>
      </c>
      <c r="C194" s="8">
        <v>84445.52</v>
      </c>
      <c r="D194" s="8">
        <v>98854.21</v>
      </c>
      <c r="E194" s="8">
        <v>142249.81</v>
      </c>
      <c r="F194" s="9">
        <v>129647.25</v>
      </c>
      <c r="G194" s="3">
        <f t="shared" si="6"/>
        <v>0.17062705043441029</v>
      </c>
      <c r="H194" s="3">
        <f t="shared" si="7"/>
        <v>0.43898585603991969</v>
      </c>
      <c r="I194" s="3">
        <f t="shared" si="8"/>
        <v>-8.8594564730877304E-2</v>
      </c>
    </row>
    <row r="195" spans="1:9" x14ac:dyDescent="0.25">
      <c r="A195" s="7">
        <v>142.19499999999999</v>
      </c>
      <c r="B195" t="s">
        <v>191</v>
      </c>
      <c r="C195" s="8">
        <v>1303752.17</v>
      </c>
      <c r="D195" s="8">
        <v>816799.33</v>
      </c>
      <c r="E195" s="8">
        <v>1025757.93</v>
      </c>
      <c r="F195" s="9">
        <v>877379.54</v>
      </c>
      <c r="G195" s="3">
        <f t="shared" si="6"/>
        <v>-0.37350107727912735</v>
      </c>
      <c r="H195" s="3">
        <f t="shared" si="7"/>
        <v>0.25582611582210785</v>
      </c>
      <c r="I195" s="3">
        <f t="shared" si="8"/>
        <v>-0.14465244251146078</v>
      </c>
    </row>
    <row r="196" spans="1:9" x14ac:dyDescent="0.25">
      <c r="A196" s="7">
        <v>142.197</v>
      </c>
      <c r="B196" t="s">
        <v>192</v>
      </c>
      <c r="C196" s="8">
        <v>0</v>
      </c>
      <c r="D196" s="8">
        <v>0</v>
      </c>
      <c r="E196" s="8">
        <v>0</v>
      </c>
      <c r="F196" s="9">
        <v>0</v>
      </c>
      <c r="G196" s="3">
        <f t="shared" si="6"/>
        <v>0</v>
      </c>
      <c r="H196" s="3">
        <f t="shared" si="7"/>
        <v>0</v>
      </c>
      <c r="I196" s="3">
        <f t="shared" si="8"/>
        <v>0</v>
      </c>
    </row>
    <row r="197" spans="1:9" x14ac:dyDescent="0.25">
      <c r="A197" s="7">
        <v>142.19800000000001</v>
      </c>
      <c r="B197" t="s">
        <v>193</v>
      </c>
      <c r="C197" s="8">
        <v>70143.13</v>
      </c>
      <c r="D197" s="8">
        <v>84539.95</v>
      </c>
      <c r="E197" s="8">
        <v>87144.47</v>
      </c>
      <c r="F197" s="9">
        <v>81738.399999999994</v>
      </c>
      <c r="G197" s="3">
        <f t="shared" si="6"/>
        <v>0.20524918120990596</v>
      </c>
      <c r="H197" s="3">
        <f t="shared" si="7"/>
        <v>3.0808156380504177E-2</v>
      </c>
      <c r="I197" s="3">
        <f t="shared" si="8"/>
        <v>-6.2035720683136945E-2</v>
      </c>
    </row>
    <row r="198" spans="1:9" x14ac:dyDescent="0.25">
      <c r="A198" s="7">
        <v>142.19900000000001</v>
      </c>
      <c r="B198" t="s">
        <v>161</v>
      </c>
      <c r="C198" s="8">
        <v>0</v>
      </c>
      <c r="D198" s="8">
        <v>0</v>
      </c>
      <c r="E198" s="8">
        <v>0</v>
      </c>
      <c r="F198" s="9">
        <v>0</v>
      </c>
      <c r="G198" s="3">
        <f t="shared" si="6"/>
        <v>0</v>
      </c>
      <c r="H198" s="3">
        <f t="shared" si="7"/>
        <v>0</v>
      </c>
      <c r="I198" s="3">
        <f t="shared" si="8"/>
        <v>0</v>
      </c>
    </row>
    <row r="199" spans="1:9" x14ac:dyDescent="0.25">
      <c r="A199" s="7">
        <v>142.19999999999999</v>
      </c>
      <c r="B199" t="s">
        <v>194</v>
      </c>
      <c r="C199" s="8">
        <v>733272.39</v>
      </c>
      <c r="D199" s="8">
        <v>696471.77</v>
      </c>
      <c r="E199" s="8">
        <v>765952.5</v>
      </c>
      <c r="F199" s="9">
        <v>868528.63</v>
      </c>
      <c r="G199" s="3">
        <f t="shared" si="6"/>
        <v>-5.018683439042345E-2</v>
      </c>
      <c r="H199" s="3">
        <f t="shared" si="7"/>
        <v>9.9761014003482126E-2</v>
      </c>
      <c r="I199" s="3">
        <f t="shared" si="8"/>
        <v>0.13391970128695971</v>
      </c>
    </row>
    <row r="200" spans="1:9" x14ac:dyDescent="0.25">
      <c r="A200" s="7">
        <v>142.21</v>
      </c>
      <c r="B200" t="s">
        <v>195</v>
      </c>
      <c r="C200" s="8">
        <v>0</v>
      </c>
      <c r="D200" s="8">
        <v>0</v>
      </c>
      <c r="E200" s="8">
        <v>0</v>
      </c>
      <c r="F200" s="9">
        <v>0</v>
      </c>
      <c r="G200" s="3">
        <f t="shared" si="6"/>
        <v>0</v>
      </c>
      <c r="H200" s="3">
        <f t="shared" si="7"/>
        <v>0</v>
      </c>
      <c r="I200" s="3">
        <f t="shared" si="8"/>
        <v>0</v>
      </c>
    </row>
    <row r="201" spans="1:9" x14ac:dyDescent="0.25">
      <c r="A201" s="7">
        <v>142.27000000000001</v>
      </c>
      <c r="B201" t="s">
        <v>196</v>
      </c>
      <c r="C201" s="8">
        <v>0</v>
      </c>
      <c r="D201" s="8">
        <v>0</v>
      </c>
      <c r="E201" s="8">
        <v>0</v>
      </c>
      <c r="F201" s="9">
        <v>0</v>
      </c>
      <c r="G201" s="3">
        <f t="shared" ref="G201:G264" si="9">IFERROR((D201-C201)/C201,0)</f>
        <v>0</v>
      </c>
      <c r="H201" s="3">
        <f t="shared" ref="H201:H264" si="10">IFERROR((E201-D201)/D201,0)</f>
        <v>0</v>
      </c>
      <c r="I201" s="3">
        <f t="shared" ref="I201:I264" si="11">IFERROR((F201-E201)/E201,0)</f>
        <v>0</v>
      </c>
    </row>
    <row r="202" spans="1:9" x14ac:dyDescent="0.25">
      <c r="A202" s="7">
        <v>142.29</v>
      </c>
      <c r="B202" t="s">
        <v>197</v>
      </c>
      <c r="C202" s="8">
        <v>0</v>
      </c>
      <c r="D202" s="8">
        <v>0</v>
      </c>
      <c r="E202" s="8">
        <v>0</v>
      </c>
      <c r="F202" s="9">
        <v>0</v>
      </c>
      <c r="G202" s="3">
        <f t="shared" si="9"/>
        <v>0</v>
      </c>
      <c r="H202" s="3">
        <f t="shared" si="10"/>
        <v>0</v>
      </c>
      <c r="I202" s="3">
        <f t="shared" si="11"/>
        <v>0</v>
      </c>
    </row>
    <row r="203" spans="1:9" x14ac:dyDescent="0.25">
      <c r="A203" s="7">
        <v>142.999</v>
      </c>
      <c r="B203" t="s">
        <v>198</v>
      </c>
      <c r="C203" s="8">
        <v>0</v>
      </c>
      <c r="D203" s="8">
        <v>0</v>
      </c>
      <c r="E203" s="8">
        <v>0</v>
      </c>
      <c r="F203" s="9">
        <v>0</v>
      </c>
      <c r="G203" s="3">
        <f t="shared" si="9"/>
        <v>0</v>
      </c>
      <c r="H203" s="3">
        <f t="shared" si="10"/>
        <v>0</v>
      </c>
      <c r="I203" s="3">
        <f t="shared" si="11"/>
        <v>0</v>
      </c>
    </row>
    <row r="204" spans="1:9" x14ac:dyDescent="0.25">
      <c r="A204" s="7">
        <v>143</v>
      </c>
      <c r="B204" t="s">
        <v>199</v>
      </c>
      <c r="C204" s="8">
        <v>544.69000000000005</v>
      </c>
      <c r="D204" s="8">
        <v>1023.43</v>
      </c>
      <c r="E204" s="8">
        <v>1027.51</v>
      </c>
      <c r="F204" s="9">
        <v>1575.22</v>
      </c>
      <c r="G204" s="3">
        <f t="shared" si="9"/>
        <v>0.87892195560777664</v>
      </c>
      <c r="H204" s="3">
        <f t="shared" si="10"/>
        <v>3.9865941002316142E-3</v>
      </c>
      <c r="I204" s="3">
        <f t="shared" si="11"/>
        <v>0.53304590709579469</v>
      </c>
    </row>
    <row r="205" spans="1:9" x14ac:dyDescent="0.25">
      <c r="A205" s="7">
        <v>143.09800000000001</v>
      </c>
      <c r="B205" t="s">
        <v>200</v>
      </c>
      <c r="C205" s="8">
        <v>0</v>
      </c>
      <c r="D205" s="8">
        <v>0</v>
      </c>
      <c r="E205" s="8">
        <v>0</v>
      </c>
      <c r="F205" s="9">
        <v>0</v>
      </c>
      <c r="G205" s="3">
        <f t="shared" si="9"/>
        <v>0</v>
      </c>
      <c r="H205" s="3">
        <f t="shared" si="10"/>
        <v>0</v>
      </c>
      <c r="I205" s="3">
        <f t="shared" si="11"/>
        <v>0</v>
      </c>
    </row>
    <row r="206" spans="1:9" x14ac:dyDescent="0.25">
      <c r="A206" s="7">
        <v>143.09899999999999</v>
      </c>
      <c r="B206" t="s">
        <v>201</v>
      </c>
      <c r="C206" s="8">
        <v>35.53</v>
      </c>
      <c r="D206" s="8">
        <v>0</v>
      </c>
      <c r="E206" s="8">
        <v>-468.44</v>
      </c>
      <c r="F206" s="9">
        <v>-280.27</v>
      </c>
      <c r="G206" s="3">
        <f t="shared" si="9"/>
        <v>-1</v>
      </c>
      <c r="H206" s="3">
        <f t="shared" si="10"/>
        <v>0</v>
      </c>
      <c r="I206" s="3">
        <f t="shared" si="11"/>
        <v>-0.40169498761847838</v>
      </c>
    </row>
    <row r="207" spans="1:9" x14ac:dyDescent="0.25">
      <c r="A207" s="7">
        <v>143.1</v>
      </c>
      <c r="B207" t="s">
        <v>202</v>
      </c>
      <c r="C207" s="8">
        <v>129566.62</v>
      </c>
      <c r="D207" s="8">
        <v>99061.96</v>
      </c>
      <c r="E207" s="8">
        <v>7876.5</v>
      </c>
      <c r="F207" s="9">
        <v>2084.4699999999998</v>
      </c>
      <c r="G207" s="3">
        <f t="shared" si="9"/>
        <v>-0.23543610229239592</v>
      </c>
      <c r="H207" s="3">
        <f t="shared" si="10"/>
        <v>-0.92048915648347762</v>
      </c>
      <c r="I207" s="3">
        <f t="shared" si="11"/>
        <v>-0.73535580524344579</v>
      </c>
    </row>
    <row r="208" spans="1:9" x14ac:dyDescent="0.25">
      <c r="A208" s="7">
        <v>143.19999999999999</v>
      </c>
      <c r="B208" t="s">
        <v>203</v>
      </c>
      <c r="C208" s="8">
        <v>33053.730000000003</v>
      </c>
      <c r="D208" s="8">
        <v>33825.57</v>
      </c>
      <c r="E208" s="8">
        <v>28431.73</v>
      </c>
      <c r="F208" s="9">
        <v>30852.07</v>
      </c>
      <c r="G208" s="3">
        <f t="shared" si="9"/>
        <v>2.3351071119658701E-2</v>
      </c>
      <c r="H208" s="3">
        <f t="shared" si="10"/>
        <v>-0.15946043185672851</v>
      </c>
      <c r="I208" s="3">
        <f t="shared" si="11"/>
        <v>8.5128129733927554E-2</v>
      </c>
    </row>
    <row r="209" spans="1:9" x14ac:dyDescent="0.25">
      <c r="A209" s="7">
        <v>143.25</v>
      </c>
      <c r="B209" t="s">
        <v>204</v>
      </c>
      <c r="C209" s="8">
        <v>26038.69</v>
      </c>
      <c r="D209" s="8">
        <v>25363.03</v>
      </c>
      <c r="E209" s="8">
        <v>24146.22</v>
      </c>
      <c r="F209" s="9">
        <v>30849.06</v>
      </c>
      <c r="G209" s="3">
        <f t="shared" si="9"/>
        <v>-2.5948309995625737E-2</v>
      </c>
      <c r="H209" s="3">
        <f t="shared" si="10"/>
        <v>-4.797573476039723E-2</v>
      </c>
      <c r="I209" s="3">
        <f t="shared" si="11"/>
        <v>0.27759376001709585</v>
      </c>
    </row>
    <row r="210" spans="1:9" x14ac:dyDescent="0.25">
      <c r="A210" s="7">
        <v>143.26</v>
      </c>
      <c r="B210" t="s">
        <v>205</v>
      </c>
      <c r="C210" s="8">
        <v>0</v>
      </c>
      <c r="D210" s="8">
        <v>14263.7</v>
      </c>
      <c r="E210" s="8">
        <v>12021</v>
      </c>
      <c r="F210" s="9">
        <v>13972.56</v>
      </c>
      <c r="G210" s="3">
        <f t="shared" si="9"/>
        <v>0</v>
      </c>
      <c r="H210" s="3">
        <f t="shared" si="10"/>
        <v>-0.15723129342316514</v>
      </c>
      <c r="I210" s="3">
        <f t="shared" si="11"/>
        <v>0.16234589468430244</v>
      </c>
    </row>
    <row r="211" spans="1:9" x14ac:dyDescent="0.25">
      <c r="A211" s="7">
        <v>143.30000000000001</v>
      </c>
      <c r="B211" t="s">
        <v>206</v>
      </c>
      <c r="C211" s="8">
        <v>0</v>
      </c>
      <c r="D211" s="8">
        <v>0</v>
      </c>
      <c r="E211" s="8">
        <v>0</v>
      </c>
      <c r="F211" s="9">
        <v>0</v>
      </c>
      <c r="G211" s="3">
        <f t="shared" si="9"/>
        <v>0</v>
      </c>
      <c r="H211" s="3">
        <f t="shared" si="10"/>
        <v>0</v>
      </c>
      <c r="I211" s="3">
        <f t="shared" si="11"/>
        <v>0</v>
      </c>
    </row>
    <row r="212" spans="1:9" x14ac:dyDescent="0.25">
      <c r="A212" s="7">
        <v>143.4</v>
      </c>
      <c r="B212" t="s">
        <v>207</v>
      </c>
      <c r="C212" s="8">
        <v>-1052.44</v>
      </c>
      <c r="D212" s="8">
        <v>-952.44</v>
      </c>
      <c r="E212" s="8">
        <v>-352.44</v>
      </c>
      <c r="F212" s="9">
        <v>-352.44</v>
      </c>
      <c r="G212" s="3">
        <f t="shared" si="9"/>
        <v>-9.5017293147352813E-2</v>
      </c>
      <c r="H212" s="3">
        <f t="shared" si="10"/>
        <v>-0.62996094242156986</v>
      </c>
      <c r="I212" s="3">
        <f t="shared" si="11"/>
        <v>0</v>
      </c>
    </row>
    <row r="213" spans="1:9" x14ac:dyDescent="0.25">
      <c r="A213" s="7">
        <v>143.5</v>
      </c>
      <c r="B213" t="s">
        <v>208</v>
      </c>
      <c r="C213" s="8">
        <v>0</v>
      </c>
      <c r="D213" s="8">
        <v>0</v>
      </c>
      <c r="E213" s="8">
        <v>0</v>
      </c>
      <c r="F213" s="9">
        <v>0</v>
      </c>
      <c r="G213" s="3">
        <f t="shared" si="9"/>
        <v>0</v>
      </c>
      <c r="H213" s="3">
        <f t="shared" si="10"/>
        <v>0</v>
      </c>
      <c r="I213" s="3">
        <f t="shared" si="11"/>
        <v>0</v>
      </c>
    </row>
    <row r="214" spans="1:9" x14ac:dyDescent="0.25">
      <c r="A214" s="7">
        <v>143.6</v>
      </c>
      <c r="B214" t="s">
        <v>209</v>
      </c>
      <c r="C214" s="8">
        <v>260865.17</v>
      </c>
      <c r="D214" s="8">
        <v>0</v>
      </c>
      <c r="E214" s="8">
        <v>31848.32</v>
      </c>
      <c r="F214" s="9">
        <v>0</v>
      </c>
      <c r="G214" s="3">
        <f t="shared" si="9"/>
        <v>-1</v>
      </c>
      <c r="H214" s="3">
        <f t="shared" si="10"/>
        <v>0</v>
      </c>
      <c r="I214" s="3">
        <f t="shared" si="11"/>
        <v>-1</v>
      </c>
    </row>
    <row r="215" spans="1:9" x14ac:dyDescent="0.25">
      <c r="A215" s="7">
        <v>143.69999999999999</v>
      </c>
      <c r="B215" t="s">
        <v>210</v>
      </c>
      <c r="C215" s="8">
        <v>0</v>
      </c>
      <c r="D215" s="8">
        <v>0</v>
      </c>
      <c r="E215" s="8">
        <v>0</v>
      </c>
      <c r="F215" s="9">
        <v>0</v>
      </c>
      <c r="G215" s="3">
        <f t="shared" si="9"/>
        <v>0</v>
      </c>
      <c r="H215" s="3">
        <f t="shared" si="10"/>
        <v>0</v>
      </c>
      <c r="I215" s="3">
        <f t="shared" si="11"/>
        <v>0</v>
      </c>
    </row>
    <row r="216" spans="1:9" x14ac:dyDescent="0.25">
      <c r="A216" s="7">
        <v>144.1</v>
      </c>
      <c r="B216" t="s">
        <v>211</v>
      </c>
      <c r="C216" s="8">
        <v>-5362176.7699999996</v>
      </c>
      <c r="D216" s="8">
        <v>-5174008.22</v>
      </c>
      <c r="E216" s="8">
        <v>-5194420.29</v>
      </c>
      <c r="F216" s="9">
        <v>-5215254.29</v>
      </c>
      <c r="G216" s="3">
        <f t="shared" si="9"/>
        <v>-3.5091821488011078E-2</v>
      </c>
      <c r="H216" s="3">
        <f t="shared" si="10"/>
        <v>3.9451174277416005E-3</v>
      </c>
      <c r="I216" s="3">
        <f t="shared" si="11"/>
        <v>4.0108421800423852E-3</v>
      </c>
    </row>
    <row r="217" spans="1:9" x14ac:dyDescent="0.25">
      <c r="A217" s="7">
        <v>144.101</v>
      </c>
      <c r="B217" t="s">
        <v>212</v>
      </c>
      <c r="C217" s="8">
        <v>-5353.68</v>
      </c>
      <c r="D217" s="8">
        <v>-5353.68</v>
      </c>
      <c r="E217" s="8">
        <v>-5353.68</v>
      </c>
      <c r="F217" s="9">
        <v>-5353.68</v>
      </c>
      <c r="G217" s="3">
        <f t="shared" si="9"/>
        <v>0</v>
      </c>
      <c r="H217" s="3">
        <f t="shared" si="10"/>
        <v>0</v>
      </c>
      <c r="I217" s="3">
        <f t="shared" si="11"/>
        <v>0</v>
      </c>
    </row>
    <row r="218" spans="1:9" x14ac:dyDescent="0.25">
      <c r="A218" s="7">
        <v>144.102</v>
      </c>
      <c r="B218" t="s">
        <v>213</v>
      </c>
      <c r="C218" s="8">
        <v>-81946.3</v>
      </c>
      <c r="D218" s="8">
        <v>-86243.82</v>
      </c>
      <c r="E218" s="8">
        <v>-91228.37</v>
      </c>
      <c r="F218" s="9">
        <v>-92287.8</v>
      </c>
      <c r="G218" s="3">
        <f t="shared" si="9"/>
        <v>5.2443124338743832E-2</v>
      </c>
      <c r="H218" s="3">
        <f t="shared" si="10"/>
        <v>5.7796025268824922E-2</v>
      </c>
      <c r="I218" s="3">
        <f t="shared" si="11"/>
        <v>1.161294452591894E-2</v>
      </c>
    </row>
    <row r="219" spans="1:9" x14ac:dyDescent="0.25">
      <c r="A219" s="7">
        <v>144.11000000000001</v>
      </c>
      <c r="B219" t="s">
        <v>214</v>
      </c>
      <c r="C219" s="8">
        <v>4792053.7</v>
      </c>
      <c r="D219" s="8">
        <v>4823966.8099999996</v>
      </c>
      <c r="E219" s="8">
        <v>5051393.29</v>
      </c>
      <c r="F219" s="9">
        <v>5041946.87</v>
      </c>
      <c r="G219" s="3">
        <f t="shared" si="9"/>
        <v>6.6595893948349126E-3</v>
      </c>
      <c r="H219" s="3">
        <f t="shared" si="10"/>
        <v>4.7145117070156721E-2</v>
      </c>
      <c r="I219" s="3">
        <f t="shared" si="11"/>
        <v>-1.8700622694931611E-3</v>
      </c>
    </row>
    <row r="220" spans="1:9" x14ac:dyDescent="0.25">
      <c r="A220" s="7">
        <v>144.11099999999999</v>
      </c>
      <c r="B220" t="s">
        <v>215</v>
      </c>
      <c r="C220" s="8">
        <v>50048.639999999999</v>
      </c>
      <c r="D220" s="8">
        <v>50048.639999999999</v>
      </c>
      <c r="E220" s="8">
        <v>50048.639999999999</v>
      </c>
      <c r="F220" s="9">
        <v>50048.639999999999</v>
      </c>
      <c r="G220" s="3">
        <f t="shared" si="9"/>
        <v>0</v>
      </c>
      <c r="H220" s="3">
        <f t="shared" si="10"/>
        <v>0</v>
      </c>
      <c r="I220" s="3">
        <f t="shared" si="11"/>
        <v>0</v>
      </c>
    </row>
    <row r="221" spans="1:9" x14ac:dyDescent="0.25">
      <c r="A221" s="7">
        <v>146</v>
      </c>
      <c r="B221" t="s">
        <v>216</v>
      </c>
      <c r="C221" s="8">
        <v>115808.76</v>
      </c>
      <c r="D221" s="8">
        <v>59616.26</v>
      </c>
      <c r="E221" s="8">
        <v>59640</v>
      </c>
      <c r="F221" s="9">
        <v>0</v>
      </c>
      <c r="G221" s="3">
        <f t="shared" si="9"/>
        <v>-0.48521804395453327</v>
      </c>
      <c r="H221" s="3">
        <f t="shared" si="10"/>
        <v>3.9821350752291342E-4</v>
      </c>
      <c r="I221" s="3">
        <f t="shared" si="11"/>
        <v>-1</v>
      </c>
    </row>
    <row r="222" spans="1:9" x14ac:dyDescent="0.25">
      <c r="A222" s="7">
        <v>146.09800000000001</v>
      </c>
      <c r="B222" t="s">
        <v>217</v>
      </c>
      <c r="C222" s="8">
        <v>-1107.1199999999999</v>
      </c>
      <c r="D222" s="8">
        <v>0</v>
      </c>
      <c r="E222" s="8">
        <v>0</v>
      </c>
      <c r="F222" s="9">
        <v>0</v>
      </c>
      <c r="G222" s="3">
        <f t="shared" si="9"/>
        <v>-1</v>
      </c>
      <c r="H222" s="3">
        <f t="shared" si="10"/>
        <v>0</v>
      </c>
      <c r="I222" s="3">
        <f t="shared" si="11"/>
        <v>0</v>
      </c>
    </row>
    <row r="223" spans="1:9" x14ac:dyDescent="0.25">
      <c r="A223" s="7">
        <v>146.09899999999999</v>
      </c>
      <c r="B223" t="s">
        <v>218</v>
      </c>
      <c r="C223" s="8">
        <v>0</v>
      </c>
      <c r="D223" s="8">
        <v>0</v>
      </c>
      <c r="E223" s="8">
        <v>0</v>
      </c>
      <c r="F223" s="9">
        <v>0</v>
      </c>
      <c r="G223" s="3">
        <f t="shared" si="9"/>
        <v>0</v>
      </c>
      <c r="H223" s="3">
        <f t="shared" si="10"/>
        <v>0</v>
      </c>
      <c r="I223" s="3">
        <f t="shared" si="11"/>
        <v>0</v>
      </c>
    </row>
    <row r="224" spans="1:9" x14ac:dyDescent="0.25">
      <c r="A224" s="7">
        <v>146.1</v>
      </c>
      <c r="B224" t="s">
        <v>219</v>
      </c>
      <c r="C224" s="8">
        <v>0</v>
      </c>
      <c r="D224" s="8">
        <v>0</v>
      </c>
      <c r="E224" s="8">
        <v>0</v>
      </c>
      <c r="F224" s="9">
        <v>0</v>
      </c>
      <c r="G224" s="3">
        <f t="shared" si="9"/>
        <v>0</v>
      </c>
      <c r="H224" s="3">
        <f t="shared" si="10"/>
        <v>0</v>
      </c>
      <c r="I224" s="3">
        <f t="shared" si="11"/>
        <v>0</v>
      </c>
    </row>
    <row r="225" spans="1:9" x14ac:dyDescent="0.25">
      <c r="A225" s="7">
        <v>151</v>
      </c>
      <c r="B225" t="s">
        <v>220</v>
      </c>
      <c r="C225" s="8">
        <v>0</v>
      </c>
      <c r="D225" s="8">
        <v>0</v>
      </c>
      <c r="E225" s="8">
        <v>0</v>
      </c>
      <c r="F225" s="9">
        <v>0</v>
      </c>
      <c r="G225" s="3">
        <f t="shared" si="9"/>
        <v>0</v>
      </c>
      <c r="H225" s="3">
        <f t="shared" si="10"/>
        <v>0</v>
      </c>
      <c r="I225" s="3">
        <f t="shared" si="11"/>
        <v>0</v>
      </c>
    </row>
    <row r="226" spans="1:9" x14ac:dyDescent="0.25">
      <c r="A226" s="7">
        <v>154</v>
      </c>
      <c r="B226" t="s">
        <v>221</v>
      </c>
      <c r="C226" s="8">
        <v>1501447.58</v>
      </c>
      <c r="D226" s="8">
        <v>2212446.6800000002</v>
      </c>
      <c r="E226" s="8">
        <v>3261483.92</v>
      </c>
      <c r="F226" s="9">
        <v>3505868.4</v>
      </c>
      <c r="G226" s="3">
        <f t="shared" si="9"/>
        <v>0.47354240632230399</v>
      </c>
      <c r="H226" s="3">
        <f t="shared" si="10"/>
        <v>0.4741525522323547</v>
      </c>
      <c r="I226" s="3">
        <f t="shared" si="11"/>
        <v>7.4930456808752252E-2</v>
      </c>
    </row>
    <row r="227" spans="1:9" x14ac:dyDescent="0.25">
      <c r="A227" s="7">
        <v>154.001</v>
      </c>
      <c r="B227" t="s">
        <v>222</v>
      </c>
      <c r="C227" s="8">
        <v>0</v>
      </c>
      <c r="D227" s="8">
        <v>0</v>
      </c>
      <c r="E227" s="8">
        <v>0</v>
      </c>
      <c r="F227" s="9">
        <v>0</v>
      </c>
      <c r="G227" s="3">
        <f t="shared" si="9"/>
        <v>0</v>
      </c>
      <c r="H227" s="3">
        <f t="shared" si="10"/>
        <v>0</v>
      </c>
      <c r="I227" s="3">
        <f t="shared" si="11"/>
        <v>0</v>
      </c>
    </row>
    <row r="228" spans="1:9" x14ac:dyDescent="0.25">
      <c r="A228" s="7">
        <v>154.00200000000001</v>
      </c>
      <c r="B228" t="s">
        <v>223</v>
      </c>
      <c r="C228" s="8">
        <v>0</v>
      </c>
      <c r="D228" s="8">
        <v>0</v>
      </c>
      <c r="E228" s="8">
        <v>0</v>
      </c>
      <c r="F228" s="9">
        <v>0</v>
      </c>
      <c r="G228" s="3">
        <f t="shared" si="9"/>
        <v>0</v>
      </c>
      <c r="H228" s="3">
        <f t="shared" si="10"/>
        <v>0</v>
      </c>
      <c r="I228" s="3">
        <f t="shared" si="11"/>
        <v>0</v>
      </c>
    </row>
    <row r="229" spans="1:9" x14ac:dyDescent="0.25">
      <c r="A229" s="7">
        <v>154.01</v>
      </c>
      <c r="B229" t="s">
        <v>224</v>
      </c>
      <c r="C229" s="8">
        <v>2296.09</v>
      </c>
      <c r="D229" s="8">
        <v>11896.45</v>
      </c>
      <c r="E229" s="8">
        <v>21871.360000000001</v>
      </c>
      <c r="F229" s="9">
        <v>23405.27</v>
      </c>
      <c r="G229" s="3">
        <f t="shared" si="9"/>
        <v>4.1811775670814297</v>
      </c>
      <c r="H229" s="3">
        <f t="shared" si="10"/>
        <v>0.83847786524551438</v>
      </c>
      <c r="I229" s="3">
        <f t="shared" si="11"/>
        <v>7.0133270176157309E-2</v>
      </c>
    </row>
    <row r="230" spans="1:9" x14ac:dyDescent="0.25">
      <c r="A230" s="7">
        <v>154.1</v>
      </c>
      <c r="B230" t="s">
        <v>225</v>
      </c>
      <c r="C230" s="8">
        <v>294978.68</v>
      </c>
      <c r="D230" s="8">
        <v>370848.56</v>
      </c>
      <c r="E230" s="8">
        <v>402092.95</v>
      </c>
      <c r="F230" s="9">
        <v>402092.95</v>
      </c>
      <c r="G230" s="3">
        <f t="shared" si="9"/>
        <v>0.25720462238152264</v>
      </c>
      <c r="H230" s="3">
        <f t="shared" si="10"/>
        <v>8.4251075425505265E-2</v>
      </c>
      <c r="I230" s="3">
        <f t="shared" si="11"/>
        <v>0</v>
      </c>
    </row>
    <row r="231" spans="1:9" x14ac:dyDescent="0.25">
      <c r="A231" s="7">
        <v>154.30000000000001</v>
      </c>
      <c r="B231" t="s">
        <v>226</v>
      </c>
      <c r="C231" s="8">
        <v>14832.89</v>
      </c>
      <c r="D231" s="8">
        <v>21854.48</v>
      </c>
      <c r="E231" s="8">
        <v>24871.85</v>
      </c>
      <c r="F231" s="9">
        <v>21419.15</v>
      </c>
      <c r="G231" s="3">
        <f t="shared" si="9"/>
        <v>0.4733797661817758</v>
      </c>
      <c r="H231" s="3">
        <f t="shared" si="10"/>
        <v>0.1380664284851435</v>
      </c>
      <c r="I231" s="3">
        <f t="shared" si="11"/>
        <v>-0.13881958921431245</v>
      </c>
    </row>
    <row r="232" spans="1:9" x14ac:dyDescent="0.25">
      <c r="A232" s="7">
        <v>154.999</v>
      </c>
      <c r="B232" t="s">
        <v>227</v>
      </c>
      <c r="C232" s="8">
        <v>0</v>
      </c>
      <c r="D232" s="8">
        <v>0</v>
      </c>
      <c r="E232" s="8">
        <v>0</v>
      </c>
      <c r="F232" s="9">
        <v>-243.25</v>
      </c>
      <c r="G232" s="3">
        <f t="shared" si="9"/>
        <v>0</v>
      </c>
      <c r="H232" s="3">
        <f t="shared" si="10"/>
        <v>0</v>
      </c>
      <c r="I232" s="3">
        <f t="shared" si="11"/>
        <v>0</v>
      </c>
    </row>
    <row r="233" spans="1:9" x14ac:dyDescent="0.25">
      <c r="A233" s="7">
        <v>155</v>
      </c>
      <c r="B233" t="s">
        <v>228</v>
      </c>
      <c r="C233" s="8">
        <v>0</v>
      </c>
      <c r="D233" s="8">
        <v>0</v>
      </c>
      <c r="E233" s="8">
        <v>0</v>
      </c>
      <c r="F233" s="9">
        <v>0</v>
      </c>
      <c r="G233" s="3">
        <f t="shared" si="9"/>
        <v>0</v>
      </c>
      <c r="H233" s="3">
        <f t="shared" si="10"/>
        <v>0</v>
      </c>
      <c r="I233" s="3">
        <f t="shared" si="11"/>
        <v>0</v>
      </c>
    </row>
    <row r="234" spans="1:9" x14ac:dyDescent="0.25">
      <c r="A234" s="7">
        <v>155.19999999999999</v>
      </c>
      <c r="B234" t="s">
        <v>229</v>
      </c>
      <c r="C234" s="8">
        <v>0</v>
      </c>
      <c r="D234" s="8">
        <v>0</v>
      </c>
      <c r="E234" s="8">
        <v>0</v>
      </c>
      <c r="F234" s="9">
        <v>0</v>
      </c>
      <c r="G234" s="3">
        <f t="shared" si="9"/>
        <v>0</v>
      </c>
      <c r="H234" s="3">
        <f t="shared" si="10"/>
        <v>0</v>
      </c>
      <c r="I234" s="3">
        <f t="shared" si="11"/>
        <v>0</v>
      </c>
    </row>
    <row r="235" spans="1:9" x14ac:dyDescent="0.25">
      <c r="A235" s="7">
        <v>155.30000000000001</v>
      </c>
      <c r="B235" t="s">
        <v>230</v>
      </c>
      <c r="C235" s="8">
        <v>0</v>
      </c>
      <c r="D235" s="8">
        <v>0</v>
      </c>
      <c r="E235" s="8">
        <v>0</v>
      </c>
      <c r="F235" s="9">
        <v>0</v>
      </c>
      <c r="G235" s="3">
        <f t="shared" si="9"/>
        <v>0</v>
      </c>
      <c r="H235" s="3">
        <f t="shared" si="10"/>
        <v>0</v>
      </c>
      <c r="I235" s="3">
        <f t="shared" si="11"/>
        <v>0</v>
      </c>
    </row>
    <row r="236" spans="1:9" x14ac:dyDescent="0.25">
      <c r="A236" s="7">
        <v>156</v>
      </c>
      <c r="B236" t="s">
        <v>231</v>
      </c>
      <c r="C236" s="8">
        <v>0</v>
      </c>
      <c r="D236" s="8">
        <v>0</v>
      </c>
      <c r="E236" s="8">
        <v>5430983.6500000004</v>
      </c>
      <c r="F236" s="9">
        <v>8319966.8099999996</v>
      </c>
      <c r="G236" s="3">
        <f t="shared" si="9"/>
        <v>0</v>
      </c>
      <c r="H236" s="3">
        <f t="shared" si="10"/>
        <v>0</v>
      </c>
      <c r="I236" s="3">
        <f t="shared" si="11"/>
        <v>0.53194473527829511</v>
      </c>
    </row>
    <row r="237" spans="1:9" x14ac:dyDescent="0.25">
      <c r="A237" s="7">
        <v>163</v>
      </c>
      <c r="B237" t="s">
        <v>232</v>
      </c>
      <c r="C237" s="8">
        <v>0</v>
      </c>
      <c r="D237" s="8">
        <v>0</v>
      </c>
      <c r="E237" s="8">
        <v>0</v>
      </c>
      <c r="F237" s="9">
        <v>0</v>
      </c>
      <c r="G237" s="3">
        <f t="shared" si="9"/>
        <v>0</v>
      </c>
      <c r="H237" s="3">
        <f t="shared" si="10"/>
        <v>0</v>
      </c>
      <c r="I237" s="3">
        <f t="shared" si="11"/>
        <v>0</v>
      </c>
    </row>
    <row r="238" spans="1:9" x14ac:dyDescent="0.25">
      <c r="A238" s="7">
        <v>163.1</v>
      </c>
      <c r="B238" t="s">
        <v>233</v>
      </c>
      <c r="C238" s="8">
        <v>36325.93</v>
      </c>
      <c r="D238" s="8">
        <v>109088.81</v>
      </c>
      <c r="E238" s="8">
        <v>66143.47</v>
      </c>
      <c r="F238" s="9">
        <v>92556.71</v>
      </c>
      <c r="G238" s="3">
        <f t="shared" si="9"/>
        <v>2.003056219069959</v>
      </c>
      <c r="H238" s="3">
        <f t="shared" si="10"/>
        <v>-0.39367319159499492</v>
      </c>
      <c r="I238" s="3">
        <f t="shared" si="11"/>
        <v>0.39933254182158878</v>
      </c>
    </row>
    <row r="239" spans="1:9" x14ac:dyDescent="0.25">
      <c r="A239" s="7">
        <v>163.19999999999999</v>
      </c>
      <c r="B239" t="s">
        <v>234</v>
      </c>
      <c r="C239" s="8">
        <v>0</v>
      </c>
      <c r="D239" s="8">
        <v>0</v>
      </c>
      <c r="E239" s="8">
        <v>0</v>
      </c>
      <c r="F239" s="9">
        <v>0</v>
      </c>
      <c r="G239" s="3">
        <f t="shared" si="9"/>
        <v>0</v>
      </c>
      <c r="H239" s="3">
        <f t="shared" si="10"/>
        <v>0</v>
      </c>
      <c r="I239" s="3">
        <f t="shared" si="11"/>
        <v>0</v>
      </c>
    </row>
    <row r="240" spans="1:9" x14ac:dyDescent="0.25">
      <c r="A240" s="7">
        <v>163.30000000000001</v>
      </c>
      <c r="B240" t="s">
        <v>235</v>
      </c>
      <c r="C240" s="8">
        <v>0</v>
      </c>
      <c r="D240" s="8">
        <v>0</v>
      </c>
      <c r="E240" s="8">
        <v>221310.99</v>
      </c>
      <c r="F240" s="9">
        <v>316935.12</v>
      </c>
      <c r="G240" s="3">
        <f t="shared" si="9"/>
        <v>0</v>
      </c>
      <c r="H240" s="3">
        <f t="shared" si="10"/>
        <v>0</v>
      </c>
      <c r="I240" s="3">
        <f t="shared" si="11"/>
        <v>0.4320803499184564</v>
      </c>
    </row>
    <row r="241" spans="1:9" x14ac:dyDescent="0.25">
      <c r="A241" s="7">
        <v>165.1</v>
      </c>
      <c r="B241" t="s">
        <v>236</v>
      </c>
      <c r="C241" s="8">
        <v>135137.73000000001</v>
      </c>
      <c r="D241" s="8">
        <v>146599.22</v>
      </c>
      <c r="E241" s="8">
        <v>154316.25</v>
      </c>
      <c r="F241" s="9">
        <v>71676.350000000006</v>
      </c>
      <c r="G241" s="3">
        <f t="shared" si="9"/>
        <v>8.4813397413142796E-2</v>
      </c>
      <c r="H241" s="3">
        <f t="shared" si="10"/>
        <v>5.2640321005800704E-2</v>
      </c>
      <c r="I241" s="3">
        <f t="shared" si="11"/>
        <v>-0.53552299255587144</v>
      </c>
    </row>
    <row r="242" spans="1:9" x14ac:dyDescent="0.25">
      <c r="A242" s="7">
        <v>165.12</v>
      </c>
      <c r="B242" t="s">
        <v>237</v>
      </c>
      <c r="C242" s="8">
        <v>0</v>
      </c>
      <c r="D242" s="8">
        <v>168330</v>
      </c>
      <c r="E242" s="8">
        <v>147156</v>
      </c>
      <c r="F242" s="9">
        <v>132254.60999999999</v>
      </c>
      <c r="G242" s="3">
        <f t="shared" si="9"/>
        <v>0</v>
      </c>
      <c r="H242" s="3">
        <f t="shared" si="10"/>
        <v>-0.12578862947781144</v>
      </c>
      <c r="I242" s="3">
        <f t="shared" si="11"/>
        <v>-0.10126253771507797</v>
      </c>
    </row>
    <row r="243" spans="1:9" x14ac:dyDescent="0.25">
      <c r="A243" s="7">
        <v>165.2</v>
      </c>
      <c r="B243" t="s">
        <v>238</v>
      </c>
      <c r="C243" s="8">
        <v>334423.65000000002</v>
      </c>
      <c r="D243" s="8">
        <v>312811.40000000002</v>
      </c>
      <c r="E243" s="8">
        <v>363111.7</v>
      </c>
      <c r="F243" s="9">
        <v>338085.8</v>
      </c>
      <c r="G243" s="3">
        <f t="shared" si="9"/>
        <v>-6.4625363666714356E-2</v>
      </c>
      <c r="H243" s="3">
        <f t="shared" si="10"/>
        <v>0.16080072529325973</v>
      </c>
      <c r="I243" s="3">
        <f t="shared" si="11"/>
        <v>-6.8920665459141148E-2</v>
      </c>
    </row>
    <row r="244" spans="1:9" x14ac:dyDescent="0.25">
      <c r="A244" s="7">
        <v>165.21</v>
      </c>
      <c r="B244" t="s">
        <v>239</v>
      </c>
      <c r="C244" s="8">
        <v>0</v>
      </c>
      <c r="D244" s="8">
        <v>0</v>
      </c>
      <c r="E244" s="8">
        <v>0</v>
      </c>
      <c r="F244" s="9">
        <v>0</v>
      </c>
      <c r="G244" s="3">
        <f t="shared" si="9"/>
        <v>0</v>
      </c>
      <c r="H244" s="3">
        <f t="shared" si="10"/>
        <v>0</v>
      </c>
      <c r="I244" s="3">
        <f t="shared" si="11"/>
        <v>0</v>
      </c>
    </row>
    <row r="245" spans="1:9" x14ac:dyDescent="0.25">
      <c r="A245" s="7">
        <v>165.22</v>
      </c>
      <c r="B245" t="s">
        <v>240</v>
      </c>
      <c r="C245" s="8">
        <v>0</v>
      </c>
      <c r="D245" s="8">
        <v>0</v>
      </c>
      <c r="E245" s="8">
        <v>0</v>
      </c>
      <c r="F245" s="9">
        <v>0</v>
      </c>
      <c r="G245" s="3">
        <f t="shared" si="9"/>
        <v>0</v>
      </c>
      <c r="H245" s="3">
        <f t="shared" si="10"/>
        <v>0</v>
      </c>
      <c r="I245" s="3">
        <f t="shared" si="11"/>
        <v>0</v>
      </c>
    </row>
    <row r="246" spans="1:9" x14ac:dyDescent="0.25">
      <c r="A246" s="7">
        <v>171</v>
      </c>
      <c r="B246" t="s">
        <v>241</v>
      </c>
      <c r="C246" s="8">
        <v>21336.95</v>
      </c>
      <c r="D246" s="8">
        <v>20520.55</v>
      </c>
      <c r="E246" s="8">
        <v>20520.27</v>
      </c>
      <c r="F246" s="9">
        <v>33680.32</v>
      </c>
      <c r="G246" s="3">
        <f t="shared" si="9"/>
        <v>-3.8262263350666396E-2</v>
      </c>
      <c r="H246" s="3">
        <f t="shared" si="10"/>
        <v>-1.3644858446719793E-5</v>
      </c>
      <c r="I246" s="3">
        <f t="shared" si="11"/>
        <v>0.64131953429462663</v>
      </c>
    </row>
    <row r="247" spans="1:9" x14ac:dyDescent="0.25">
      <c r="A247" s="7">
        <v>173</v>
      </c>
      <c r="B247" t="s">
        <v>242</v>
      </c>
      <c r="C247" s="8">
        <v>8311271</v>
      </c>
      <c r="D247" s="8">
        <v>7292343.1500000004</v>
      </c>
      <c r="E247" s="8">
        <v>9035869.5700000003</v>
      </c>
      <c r="F247" s="9">
        <v>6445151.5700000003</v>
      </c>
      <c r="G247" s="3">
        <f t="shared" si="9"/>
        <v>-0.12259591222569925</v>
      </c>
      <c r="H247" s="3">
        <f t="shared" si="10"/>
        <v>0.23909001320103812</v>
      </c>
      <c r="I247" s="3">
        <f t="shared" si="11"/>
        <v>-0.2867148512857518</v>
      </c>
    </row>
    <row r="248" spans="1:9" x14ac:dyDescent="0.25">
      <c r="A248" s="7">
        <v>173.1</v>
      </c>
      <c r="B248" t="s">
        <v>243</v>
      </c>
      <c r="C248" s="8">
        <v>377132.86</v>
      </c>
      <c r="D248" s="8">
        <v>2035457.1</v>
      </c>
      <c r="E248" s="8">
        <v>4834016.68</v>
      </c>
      <c r="F248" s="9">
        <v>3196439.68</v>
      </c>
      <c r="G248" s="3">
        <f t="shared" si="9"/>
        <v>4.3971884072896756</v>
      </c>
      <c r="H248" s="3">
        <f t="shared" si="10"/>
        <v>1.3749047228752693</v>
      </c>
      <c r="I248" s="3">
        <f t="shared" si="11"/>
        <v>-0.33876113973193811</v>
      </c>
    </row>
    <row r="249" spans="1:9" x14ac:dyDescent="0.25">
      <c r="A249" s="7">
        <v>182.2</v>
      </c>
      <c r="B249" t="s">
        <v>244</v>
      </c>
      <c r="C249" s="8">
        <v>2397486.0800000001</v>
      </c>
      <c r="D249" s="8">
        <v>2166598.7599999998</v>
      </c>
      <c r="E249" s="8">
        <v>1935711.44</v>
      </c>
      <c r="F249" s="9">
        <v>1897230.22</v>
      </c>
      <c r="G249" s="3">
        <f t="shared" si="9"/>
        <v>-9.6303925151465436E-2</v>
      </c>
      <c r="H249" s="3">
        <f t="shared" si="10"/>
        <v>-0.10656671842644268</v>
      </c>
      <c r="I249" s="3">
        <f t="shared" si="11"/>
        <v>-1.9879626273221783E-2</v>
      </c>
    </row>
    <row r="250" spans="1:9" x14ac:dyDescent="0.25">
      <c r="A250" s="7">
        <v>182.3</v>
      </c>
      <c r="B250" t="s">
        <v>245</v>
      </c>
      <c r="C250" s="8">
        <v>0</v>
      </c>
      <c r="D250" s="8">
        <v>0</v>
      </c>
      <c r="E250" s="8">
        <v>0</v>
      </c>
      <c r="F250" s="9">
        <v>0</v>
      </c>
      <c r="G250" s="3">
        <f t="shared" si="9"/>
        <v>0</v>
      </c>
      <c r="H250" s="3">
        <f t="shared" si="10"/>
        <v>0</v>
      </c>
      <c r="I250" s="3">
        <f t="shared" si="11"/>
        <v>0</v>
      </c>
    </row>
    <row r="251" spans="1:9" x14ac:dyDescent="0.25">
      <c r="A251" s="7">
        <v>183.1</v>
      </c>
      <c r="B251" t="s">
        <v>246</v>
      </c>
      <c r="C251" s="8">
        <v>0</v>
      </c>
      <c r="D251" s="8">
        <v>0</v>
      </c>
      <c r="E251" s="8">
        <v>0</v>
      </c>
      <c r="F251" s="9">
        <v>0</v>
      </c>
      <c r="G251" s="3">
        <f t="shared" si="9"/>
        <v>0</v>
      </c>
      <c r="H251" s="3">
        <f t="shared" si="10"/>
        <v>0</v>
      </c>
      <c r="I251" s="3">
        <f t="shared" si="11"/>
        <v>0</v>
      </c>
    </row>
    <row r="252" spans="1:9" x14ac:dyDescent="0.25">
      <c r="A252" s="7">
        <v>183.2</v>
      </c>
      <c r="B252" t="s">
        <v>247</v>
      </c>
      <c r="C252" s="8">
        <v>0</v>
      </c>
      <c r="D252" s="8">
        <v>0</v>
      </c>
      <c r="E252" s="8">
        <v>0</v>
      </c>
      <c r="F252" s="9">
        <v>0</v>
      </c>
      <c r="G252" s="3">
        <f t="shared" si="9"/>
        <v>0</v>
      </c>
      <c r="H252" s="3">
        <f t="shared" si="10"/>
        <v>0</v>
      </c>
      <c r="I252" s="3">
        <f t="shared" si="11"/>
        <v>0</v>
      </c>
    </row>
    <row r="253" spans="1:9" x14ac:dyDescent="0.25">
      <c r="A253" s="7">
        <v>183.3</v>
      </c>
      <c r="B253" t="s">
        <v>248</v>
      </c>
      <c r="C253" s="8">
        <v>42324.87</v>
      </c>
      <c r="D253" s="8">
        <v>30839.040000000001</v>
      </c>
      <c r="E253" s="8">
        <v>19624.8</v>
      </c>
      <c r="F253" s="9">
        <v>17755.759999999998</v>
      </c>
      <c r="G253" s="3">
        <f t="shared" si="9"/>
        <v>-0.27137307214410822</v>
      </c>
      <c r="H253" s="3">
        <f t="shared" si="10"/>
        <v>-0.36363777860789442</v>
      </c>
      <c r="I253" s="3">
        <f t="shared" si="11"/>
        <v>-9.5238677591618817E-2</v>
      </c>
    </row>
    <row r="254" spans="1:9" x14ac:dyDescent="0.25">
      <c r="A254" s="7">
        <v>183.4</v>
      </c>
      <c r="B254" t="s">
        <v>249</v>
      </c>
      <c r="C254" s="8">
        <v>0</v>
      </c>
      <c r="D254" s="8">
        <v>0</v>
      </c>
      <c r="E254" s="8">
        <v>0</v>
      </c>
      <c r="F254" s="9">
        <v>0</v>
      </c>
      <c r="G254" s="3">
        <f t="shared" si="9"/>
        <v>0</v>
      </c>
      <c r="H254" s="3">
        <f t="shared" si="10"/>
        <v>0</v>
      </c>
      <c r="I254" s="3">
        <f t="shared" si="11"/>
        <v>0</v>
      </c>
    </row>
    <row r="255" spans="1:9" x14ac:dyDescent="0.25">
      <c r="A255" s="7">
        <v>183.6</v>
      </c>
      <c r="B255" t="s">
        <v>250</v>
      </c>
      <c r="C255" s="8">
        <v>0</v>
      </c>
      <c r="D255" s="8">
        <v>0</v>
      </c>
      <c r="E255" s="8">
        <v>0</v>
      </c>
      <c r="F255" s="9">
        <v>0</v>
      </c>
      <c r="G255" s="3">
        <f t="shared" si="9"/>
        <v>0</v>
      </c>
      <c r="H255" s="3">
        <f t="shared" si="10"/>
        <v>0</v>
      </c>
      <c r="I255" s="3">
        <f t="shared" si="11"/>
        <v>0</v>
      </c>
    </row>
    <row r="256" spans="1:9" x14ac:dyDescent="0.25">
      <c r="A256" s="7">
        <v>184.1</v>
      </c>
      <c r="B256" t="s">
        <v>251</v>
      </c>
      <c r="C256" s="8">
        <v>0</v>
      </c>
      <c r="D256" s="8">
        <v>0</v>
      </c>
      <c r="E256" s="8">
        <v>0</v>
      </c>
      <c r="F256" s="9">
        <v>0</v>
      </c>
      <c r="G256" s="3">
        <f t="shared" si="9"/>
        <v>0</v>
      </c>
      <c r="H256" s="3">
        <f t="shared" si="10"/>
        <v>0</v>
      </c>
      <c r="I256" s="3">
        <f t="shared" si="11"/>
        <v>0</v>
      </c>
    </row>
    <row r="257" spans="1:9" x14ac:dyDescent="0.25">
      <c r="A257" s="7">
        <v>184.40700000000001</v>
      </c>
      <c r="B257" t="s">
        <v>252</v>
      </c>
      <c r="C257" s="8">
        <v>0</v>
      </c>
      <c r="D257" s="8">
        <v>0</v>
      </c>
      <c r="E257" s="8">
        <v>0</v>
      </c>
      <c r="F257" s="9">
        <v>0</v>
      </c>
      <c r="G257" s="3">
        <f t="shared" si="9"/>
        <v>0</v>
      </c>
      <c r="H257" s="3">
        <f t="shared" si="10"/>
        <v>0</v>
      </c>
      <c r="I257" s="3">
        <f t="shared" si="11"/>
        <v>0</v>
      </c>
    </row>
    <row r="258" spans="1:9" x14ac:dyDescent="0.25">
      <c r="A258" s="7">
        <v>184.40799999999999</v>
      </c>
      <c r="B258" t="s">
        <v>253</v>
      </c>
      <c r="C258" s="8">
        <v>0.01</v>
      </c>
      <c r="D258" s="8">
        <v>0</v>
      </c>
      <c r="E258" s="8">
        <v>0</v>
      </c>
      <c r="F258" s="9">
        <v>-9210.31</v>
      </c>
      <c r="G258" s="3">
        <f t="shared" si="9"/>
        <v>-1</v>
      </c>
      <c r="H258" s="3">
        <f t="shared" si="10"/>
        <v>0</v>
      </c>
      <c r="I258" s="3">
        <f t="shared" si="11"/>
        <v>0</v>
      </c>
    </row>
    <row r="259" spans="1:9" x14ac:dyDescent="0.25">
      <c r="A259" s="7">
        <v>184.40899999999999</v>
      </c>
      <c r="B259" t="s">
        <v>254</v>
      </c>
      <c r="C259" s="8">
        <v>0</v>
      </c>
      <c r="D259" s="8">
        <v>0</v>
      </c>
      <c r="E259" s="8">
        <v>0</v>
      </c>
      <c r="F259" s="9">
        <v>0</v>
      </c>
      <c r="G259" s="3">
        <f t="shared" si="9"/>
        <v>0</v>
      </c>
      <c r="H259" s="3">
        <f t="shared" si="10"/>
        <v>0</v>
      </c>
      <c r="I259" s="3">
        <f t="shared" si="11"/>
        <v>0</v>
      </c>
    </row>
    <row r="260" spans="1:9" x14ac:dyDescent="0.25">
      <c r="A260" s="7">
        <v>184.92400000000001</v>
      </c>
      <c r="B260" t="s">
        <v>255</v>
      </c>
      <c r="C260" s="8">
        <v>0</v>
      </c>
      <c r="D260" s="8">
        <v>0</v>
      </c>
      <c r="E260" s="8">
        <v>0</v>
      </c>
      <c r="F260" s="9">
        <v>0</v>
      </c>
      <c r="G260" s="3">
        <f t="shared" si="9"/>
        <v>0</v>
      </c>
      <c r="H260" s="3">
        <f t="shared" si="10"/>
        <v>0</v>
      </c>
      <c r="I260" s="3">
        <f t="shared" si="11"/>
        <v>0</v>
      </c>
    </row>
    <row r="261" spans="1:9" x14ac:dyDescent="0.25">
      <c r="A261" s="7">
        <v>184.92599999999999</v>
      </c>
      <c r="B261" t="s">
        <v>256</v>
      </c>
      <c r="C261" s="8">
        <v>0</v>
      </c>
      <c r="D261" s="8">
        <v>0</v>
      </c>
      <c r="E261" s="8">
        <v>0</v>
      </c>
      <c r="F261" s="9">
        <v>4813.8999999999996</v>
      </c>
      <c r="G261" s="3">
        <f t="shared" si="9"/>
        <v>0</v>
      </c>
      <c r="H261" s="3">
        <f t="shared" si="10"/>
        <v>0</v>
      </c>
      <c r="I261" s="3">
        <f t="shared" si="11"/>
        <v>0</v>
      </c>
    </row>
    <row r="262" spans="1:9" x14ac:dyDescent="0.25">
      <c r="A262" s="7">
        <v>184.92699999999999</v>
      </c>
      <c r="B262" t="s">
        <v>257</v>
      </c>
      <c r="C262" s="8">
        <v>0</v>
      </c>
      <c r="D262" s="8">
        <v>0</v>
      </c>
      <c r="E262" s="8">
        <v>0</v>
      </c>
      <c r="F262" s="9">
        <v>3668.16</v>
      </c>
      <c r="G262" s="3">
        <f t="shared" si="9"/>
        <v>0</v>
      </c>
      <c r="H262" s="3">
        <f t="shared" si="10"/>
        <v>0</v>
      </c>
      <c r="I262" s="3">
        <f t="shared" si="11"/>
        <v>0</v>
      </c>
    </row>
    <row r="263" spans="1:9" x14ac:dyDescent="0.25">
      <c r="A263" s="7">
        <v>186</v>
      </c>
      <c r="B263" t="s">
        <v>258</v>
      </c>
      <c r="C263" s="8">
        <v>0</v>
      </c>
      <c r="D263" s="8">
        <v>0</v>
      </c>
      <c r="E263" s="8">
        <v>0</v>
      </c>
      <c r="F263" s="9">
        <v>0</v>
      </c>
      <c r="G263" s="3">
        <f t="shared" si="9"/>
        <v>0</v>
      </c>
      <c r="H263" s="3">
        <f t="shared" si="10"/>
        <v>0</v>
      </c>
      <c r="I263" s="3">
        <f t="shared" si="11"/>
        <v>0</v>
      </c>
    </row>
    <row r="264" spans="1:9" x14ac:dyDescent="0.25">
      <c r="A264" s="7">
        <v>186.11</v>
      </c>
      <c r="B264" t="s">
        <v>259</v>
      </c>
      <c r="C264" s="8">
        <v>0</v>
      </c>
      <c r="D264" s="8">
        <v>0</v>
      </c>
      <c r="E264" s="8">
        <v>0</v>
      </c>
      <c r="F264" s="9">
        <v>0</v>
      </c>
      <c r="G264" s="3">
        <f t="shared" si="9"/>
        <v>0</v>
      </c>
      <c r="H264" s="3">
        <f t="shared" si="10"/>
        <v>0</v>
      </c>
      <c r="I264" s="3">
        <f t="shared" si="11"/>
        <v>0</v>
      </c>
    </row>
    <row r="265" spans="1:9" x14ac:dyDescent="0.25">
      <c r="A265" s="7">
        <v>186.2</v>
      </c>
      <c r="B265" t="s">
        <v>260</v>
      </c>
      <c r="C265" s="8">
        <v>0</v>
      </c>
      <c r="D265" s="8">
        <v>0</v>
      </c>
      <c r="E265" s="8">
        <v>0</v>
      </c>
      <c r="F265" s="9">
        <v>0</v>
      </c>
      <c r="G265" s="3">
        <f t="shared" ref="G265:G328" si="12">IFERROR((D265-C265)/C265,0)</f>
        <v>0</v>
      </c>
      <c r="H265" s="3">
        <f t="shared" ref="H265:H328" si="13">IFERROR((E265-D265)/D265,0)</f>
        <v>0</v>
      </c>
      <c r="I265" s="3">
        <f t="shared" ref="I265:I328" si="14">IFERROR((F265-E265)/E265,0)</f>
        <v>0</v>
      </c>
    </row>
    <row r="266" spans="1:9" x14ac:dyDescent="0.25">
      <c r="A266" s="7">
        <v>186.21</v>
      </c>
      <c r="B266" t="s">
        <v>261</v>
      </c>
      <c r="C266" s="8">
        <v>0</v>
      </c>
      <c r="D266" s="8">
        <v>0</v>
      </c>
      <c r="E266" s="8">
        <v>0</v>
      </c>
      <c r="F266" s="9">
        <v>0</v>
      </c>
      <c r="G266" s="3">
        <f t="shared" si="12"/>
        <v>0</v>
      </c>
      <c r="H266" s="3">
        <f t="shared" si="13"/>
        <v>0</v>
      </c>
      <c r="I266" s="3">
        <f t="shared" si="14"/>
        <v>0</v>
      </c>
    </row>
    <row r="267" spans="1:9" x14ac:dyDescent="0.25">
      <c r="A267" s="7">
        <v>186.22</v>
      </c>
      <c r="B267" t="s">
        <v>262</v>
      </c>
      <c r="C267" s="8">
        <v>279060</v>
      </c>
      <c r="D267" s="8">
        <v>139640</v>
      </c>
      <c r="E267" s="8">
        <v>0</v>
      </c>
      <c r="F267" s="9">
        <v>0</v>
      </c>
      <c r="G267" s="3">
        <f t="shared" si="12"/>
        <v>-0.4996058195370171</v>
      </c>
      <c r="H267" s="3">
        <f t="shared" si="13"/>
        <v>-1</v>
      </c>
      <c r="I267" s="3">
        <f t="shared" si="14"/>
        <v>0</v>
      </c>
    </row>
    <row r="268" spans="1:9" x14ac:dyDescent="0.25">
      <c r="A268" s="7">
        <v>200.1</v>
      </c>
      <c r="B268" t="s">
        <v>263</v>
      </c>
      <c r="C268" s="8">
        <v>-228360</v>
      </c>
      <c r="D268" s="8">
        <v>-230340</v>
      </c>
      <c r="E268" s="8">
        <v>-231750</v>
      </c>
      <c r="F268" s="9">
        <v>-231905</v>
      </c>
      <c r="G268" s="3">
        <f t="shared" si="12"/>
        <v>8.670520231213872E-3</v>
      </c>
      <c r="H268" s="3">
        <f t="shared" si="13"/>
        <v>6.1213857775462358E-3</v>
      </c>
      <c r="I268" s="3">
        <f t="shared" si="14"/>
        <v>6.6882416396979504E-4</v>
      </c>
    </row>
    <row r="269" spans="1:9" x14ac:dyDescent="0.25">
      <c r="A269" s="7">
        <v>200.11</v>
      </c>
      <c r="B269" t="s">
        <v>264</v>
      </c>
      <c r="C269" s="8">
        <v>0</v>
      </c>
      <c r="D269" s="8">
        <v>0</v>
      </c>
      <c r="E269" s="8">
        <v>0</v>
      </c>
      <c r="F269" s="9">
        <v>0</v>
      </c>
      <c r="G269" s="3">
        <f t="shared" si="12"/>
        <v>0</v>
      </c>
      <c r="H269" s="3">
        <f t="shared" si="13"/>
        <v>0</v>
      </c>
      <c r="I269" s="3">
        <f t="shared" si="14"/>
        <v>0</v>
      </c>
    </row>
    <row r="270" spans="1:9" x14ac:dyDescent="0.25">
      <c r="A270" s="7">
        <v>200.12</v>
      </c>
      <c r="B270" t="s">
        <v>265</v>
      </c>
      <c r="C270" s="8">
        <v>0</v>
      </c>
      <c r="D270" s="8">
        <v>0</v>
      </c>
      <c r="E270" s="8">
        <v>0</v>
      </c>
      <c r="F270" s="9">
        <v>0</v>
      </c>
      <c r="G270" s="3">
        <f t="shared" si="12"/>
        <v>0</v>
      </c>
      <c r="H270" s="3">
        <f t="shared" si="13"/>
        <v>0</v>
      </c>
      <c r="I270" s="3">
        <f t="shared" si="14"/>
        <v>0</v>
      </c>
    </row>
    <row r="271" spans="1:9" x14ac:dyDescent="0.25">
      <c r="A271" s="7">
        <v>201.1</v>
      </c>
      <c r="B271" t="s">
        <v>266</v>
      </c>
      <c r="C271" s="8">
        <v>-53820593.369999997</v>
      </c>
      <c r="D271" s="8">
        <v>-55217229.390000001</v>
      </c>
      <c r="E271" s="8">
        <v>-59885811.729999997</v>
      </c>
      <c r="F271" s="9">
        <v>-59831465.689999998</v>
      </c>
      <c r="G271" s="3">
        <f t="shared" si="12"/>
        <v>2.5949844335579151E-2</v>
      </c>
      <c r="H271" s="3">
        <f t="shared" si="13"/>
        <v>8.4549376916863012E-2</v>
      </c>
      <c r="I271" s="3">
        <f t="shared" si="14"/>
        <v>-9.0749442029812671E-4</v>
      </c>
    </row>
    <row r="272" spans="1:9" x14ac:dyDescent="0.25">
      <c r="A272" s="7">
        <v>201.101</v>
      </c>
      <c r="B272" t="s">
        <v>267</v>
      </c>
      <c r="C272" s="8">
        <v>-844170.26</v>
      </c>
      <c r="D272" s="8">
        <v>-844170.26</v>
      </c>
      <c r="E272" s="8">
        <v>-844170.26</v>
      </c>
      <c r="F272" s="9">
        <v>-844170.26</v>
      </c>
      <c r="G272" s="3">
        <f t="shared" si="12"/>
        <v>0</v>
      </c>
      <c r="H272" s="3">
        <f t="shared" si="13"/>
        <v>0</v>
      </c>
      <c r="I272" s="3">
        <f t="shared" si="14"/>
        <v>0</v>
      </c>
    </row>
    <row r="273" spans="1:9" x14ac:dyDescent="0.25">
      <c r="A273" s="7">
        <v>201.102</v>
      </c>
      <c r="B273" t="s">
        <v>268</v>
      </c>
      <c r="C273" s="8">
        <v>-2587454.81</v>
      </c>
      <c r="D273" s="8">
        <v>-2587454.81</v>
      </c>
      <c r="E273" s="8">
        <v>-2587454.81</v>
      </c>
      <c r="F273" s="9">
        <v>-2587454.81</v>
      </c>
      <c r="G273" s="3">
        <f t="shared" si="12"/>
        <v>0</v>
      </c>
      <c r="H273" s="3">
        <f t="shared" si="13"/>
        <v>0</v>
      </c>
      <c r="I273" s="3">
        <f t="shared" si="14"/>
        <v>0</v>
      </c>
    </row>
    <row r="274" spans="1:9" x14ac:dyDescent="0.25">
      <c r="A274" s="7">
        <v>201.10300000000001</v>
      </c>
      <c r="B274" t="s">
        <v>269</v>
      </c>
      <c r="C274" s="8">
        <v>-6284432.1100000003</v>
      </c>
      <c r="D274" s="8">
        <v>-6364206.2599999998</v>
      </c>
      <c r="E274" s="8">
        <v>-6592193.2699999996</v>
      </c>
      <c r="F274" s="9">
        <v>-6592193.2699999996</v>
      </c>
      <c r="G274" s="3">
        <f t="shared" si="12"/>
        <v>1.2693931385313261E-2</v>
      </c>
      <c r="H274" s="3">
        <f t="shared" si="13"/>
        <v>3.5823321980139558E-2</v>
      </c>
      <c r="I274" s="3">
        <f t="shared" si="14"/>
        <v>0</v>
      </c>
    </row>
    <row r="275" spans="1:9" x14ac:dyDescent="0.25">
      <c r="A275" s="7">
        <v>201.11</v>
      </c>
      <c r="B275" t="s">
        <v>270</v>
      </c>
      <c r="C275" s="8">
        <v>-1980723.5</v>
      </c>
      <c r="D275" s="8">
        <v>-2132028.6800000002</v>
      </c>
      <c r="E275" s="8">
        <v>-2294915.9</v>
      </c>
      <c r="F275" s="9">
        <v>-2294915.9</v>
      </c>
      <c r="G275" s="3">
        <f t="shared" si="12"/>
        <v>7.6388844783232074E-2</v>
      </c>
      <c r="H275" s="3">
        <f t="shared" si="13"/>
        <v>7.6400107338143189E-2</v>
      </c>
      <c r="I275" s="3">
        <f t="shared" si="14"/>
        <v>0</v>
      </c>
    </row>
    <row r="276" spans="1:9" x14ac:dyDescent="0.25">
      <c r="A276" s="7">
        <v>201.12</v>
      </c>
      <c r="B276" t="s">
        <v>271</v>
      </c>
      <c r="C276" s="8">
        <v>25962.01</v>
      </c>
      <c r="D276" s="8">
        <v>25962.01</v>
      </c>
      <c r="E276" s="8">
        <v>25962.01</v>
      </c>
      <c r="F276" s="9">
        <v>25962.01</v>
      </c>
      <c r="G276" s="3">
        <f t="shared" si="12"/>
        <v>0</v>
      </c>
      <c r="H276" s="3">
        <f t="shared" si="13"/>
        <v>0</v>
      </c>
      <c r="I276" s="3">
        <f t="shared" si="14"/>
        <v>0</v>
      </c>
    </row>
    <row r="277" spans="1:9" x14ac:dyDescent="0.25">
      <c r="A277" s="7">
        <v>201.2</v>
      </c>
      <c r="B277" t="s">
        <v>272</v>
      </c>
      <c r="C277" s="8">
        <v>-1829748.56</v>
      </c>
      <c r="D277" s="8">
        <v>-5297577.37</v>
      </c>
      <c r="E277" s="8">
        <v>-1596750.54</v>
      </c>
      <c r="F277" s="9">
        <v>-1596750.54</v>
      </c>
      <c r="G277" s="3">
        <f t="shared" si="12"/>
        <v>1.8952488258823934</v>
      </c>
      <c r="H277" s="3">
        <f t="shared" si="13"/>
        <v>-0.69858853802827992</v>
      </c>
      <c r="I277" s="3">
        <f t="shared" si="14"/>
        <v>0</v>
      </c>
    </row>
    <row r="278" spans="1:9" x14ac:dyDescent="0.25">
      <c r="A278" s="7">
        <v>201.20099999999999</v>
      </c>
      <c r="B278" t="s">
        <v>273</v>
      </c>
      <c r="C278" s="8">
        <v>0</v>
      </c>
      <c r="D278" s="8">
        <v>0</v>
      </c>
      <c r="E278" s="8">
        <v>0</v>
      </c>
      <c r="F278" s="9">
        <v>0</v>
      </c>
      <c r="G278" s="3">
        <f t="shared" si="12"/>
        <v>0</v>
      </c>
      <c r="H278" s="3">
        <f t="shared" si="13"/>
        <v>0</v>
      </c>
      <c r="I278" s="3">
        <f t="shared" si="14"/>
        <v>0</v>
      </c>
    </row>
    <row r="279" spans="1:9" x14ac:dyDescent="0.25">
      <c r="A279" s="7">
        <v>208</v>
      </c>
      <c r="B279" t="s">
        <v>274</v>
      </c>
      <c r="C279" s="8">
        <v>-70611.69</v>
      </c>
      <c r="D279" s="8">
        <v>-72566.25</v>
      </c>
      <c r="E279" s="8">
        <v>-80301.73</v>
      </c>
      <c r="F279" s="9">
        <v>-80087.31</v>
      </c>
      <c r="G279" s="3">
        <f t="shared" si="12"/>
        <v>2.7680402494261184E-2</v>
      </c>
      <c r="H279" s="3">
        <f t="shared" si="13"/>
        <v>0.1065988665529774</v>
      </c>
      <c r="I279" s="3">
        <f t="shared" si="14"/>
        <v>-2.6701790858054773E-3</v>
      </c>
    </row>
    <row r="280" spans="1:9" x14ac:dyDescent="0.25">
      <c r="A280" s="7">
        <v>208.1</v>
      </c>
      <c r="B280" t="s">
        <v>275</v>
      </c>
      <c r="C280" s="8">
        <v>-10719.57</v>
      </c>
      <c r="D280" s="8">
        <v>-10719.57</v>
      </c>
      <c r="E280" s="8">
        <v>-10719.57</v>
      </c>
      <c r="F280" s="9">
        <v>-10719.57</v>
      </c>
      <c r="G280" s="3">
        <f t="shared" si="12"/>
        <v>0</v>
      </c>
      <c r="H280" s="3">
        <f t="shared" si="13"/>
        <v>0</v>
      </c>
      <c r="I280" s="3">
        <f t="shared" si="14"/>
        <v>0</v>
      </c>
    </row>
    <row r="281" spans="1:9" x14ac:dyDescent="0.25">
      <c r="A281" s="7">
        <v>217</v>
      </c>
      <c r="B281" t="s">
        <v>276</v>
      </c>
      <c r="C281" s="8">
        <v>-9722575.4900000002</v>
      </c>
      <c r="D281" s="8">
        <v>-9664866.5999999996</v>
      </c>
      <c r="E281" s="8">
        <v>-9662940.6600000001</v>
      </c>
      <c r="F281" s="9">
        <v>-9662940.6600000001</v>
      </c>
      <c r="G281" s="3">
        <f t="shared" si="12"/>
        <v>-5.9355558678208416E-3</v>
      </c>
      <c r="H281" s="3">
        <f t="shared" si="13"/>
        <v>-1.9927227966079516E-4</v>
      </c>
      <c r="I281" s="3">
        <f t="shared" si="14"/>
        <v>0</v>
      </c>
    </row>
    <row r="282" spans="1:9" x14ac:dyDescent="0.25">
      <c r="A282" s="7">
        <v>217.1</v>
      </c>
      <c r="B282" t="s">
        <v>277</v>
      </c>
      <c r="C282" s="8">
        <v>0</v>
      </c>
      <c r="D282" s="8">
        <v>0</v>
      </c>
      <c r="E282" s="8">
        <v>0</v>
      </c>
      <c r="F282" s="9">
        <v>0</v>
      </c>
      <c r="G282" s="3">
        <f t="shared" si="12"/>
        <v>0</v>
      </c>
      <c r="H282" s="3">
        <f t="shared" si="13"/>
        <v>0</v>
      </c>
      <c r="I282" s="3">
        <f t="shared" si="14"/>
        <v>0</v>
      </c>
    </row>
    <row r="283" spans="1:9" x14ac:dyDescent="0.25">
      <c r="A283" s="7">
        <v>217.2</v>
      </c>
      <c r="B283" t="s">
        <v>278</v>
      </c>
      <c r="C283" s="8">
        <v>-1665717.85</v>
      </c>
      <c r="D283" s="8">
        <v>-1778388.52</v>
      </c>
      <c r="E283" s="8">
        <v>-1915277.33</v>
      </c>
      <c r="F283" s="9">
        <v>-1946973.07</v>
      </c>
      <c r="G283" s="3">
        <f t="shared" si="12"/>
        <v>6.7640909293251505E-2</v>
      </c>
      <c r="H283" s="3">
        <f t="shared" si="13"/>
        <v>7.6973511952270174E-2</v>
      </c>
      <c r="I283" s="3">
        <f t="shared" si="14"/>
        <v>1.6548903651462311E-2</v>
      </c>
    </row>
    <row r="284" spans="1:9" x14ac:dyDescent="0.25">
      <c r="A284" s="7">
        <v>219.1</v>
      </c>
      <c r="B284" t="s">
        <v>279</v>
      </c>
      <c r="C284" s="8">
        <v>-78650.91</v>
      </c>
      <c r="D284" s="8">
        <v>-78650.91</v>
      </c>
      <c r="E284" s="8">
        <v>-78650.91</v>
      </c>
      <c r="F284" s="9">
        <v>-78650.91</v>
      </c>
      <c r="G284" s="3">
        <f t="shared" si="12"/>
        <v>0</v>
      </c>
      <c r="H284" s="3">
        <f t="shared" si="13"/>
        <v>0</v>
      </c>
      <c r="I284" s="3">
        <f t="shared" si="14"/>
        <v>0</v>
      </c>
    </row>
    <row r="285" spans="1:9" x14ac:dyDescent="0.25">
      <c r="A285" s="7">
        <v>219.2</v>
      </c>
      <c r="B285" t="s">
        <v>280</v>
      </c>
      <c r="C285" s="8">
        <v>-338.5</v>
      </c>
      <c r="D285" s="8">
        <v>-338.5</v>
      </c>
      <c r="E285" s="8">
        <v>-338.5</v>
      </c>
      <c r="F285" s="9">
        <v>-338.5</v>
      </c>
      <c r="G285" s="3">
        <f t="shared" si="12"/>
        <v>0</v>
      </c>
      <c r="H285" s="3">
        <f t="shared" si="13"/>
        <v>0</v>
      </c>
      <c r="I285" s="3">
        <f t="shared" si="14"/>
        <v>0</v>
      </c>
    </row>
    <row r="286" spans="1:9" x14ac:dyDescent="0.25">
      <c r="A286" s="7">
        <v>219.4</v>
      </c>
      <c r="B286" t="s">
        <v>281</v>
      </c>
      <c r="C286" s="8">
        <v>0</v>
      </c>
      <c r="D286" s="8">
        <v>0</v>
      </c>
      <c r="E286" s="8">
        <v>0</v>
      </c>
      <c r="F286" s="9">
        <v>0</v>
      </c>
      <c r="G286" s="3">
        <f t="shared" si="12"/>
        <v>0</v>
      </c>
      <c r="H286" s="3">
        <f t="shared" si="13"/>
        <v>0</v>
      </c>
      <c r="I286" s="3">
        <f t="shared" si="14"/>
        <v>0</v>
      </c>
    </row>
    <row r="287" spans="1:9" x14ac:dyDescent="0.25">
      <c r="A287" s="7">
        <v>219.5</v>
      </c>
      <c r="B287" t="s">
        <v>282</v>
      </c>
      <c r="C287" s="8">
        <v>0</v>
      </c>
      <c r="D287" s="8">
        <v>0</v>
      </c>
      <c r="E287" s="8">
        <v>0</v>
      </c>
      <c r="F287" s="9">
        <v>0</v>
      </c>
      <c r="G287" s="3">
        <f t="shared" si="12"/>
        <v>0</v>
      </c>
      <c r="H287" s="3">
        <f t="shared" si="13"/>
        <v>0</v>
      </c>
      <c r="I287" s="3">
        <f t="shared" si="14"/>
        <v>0</v>
      </c>
    </row>
    <row r="288" spans="1:9" x14ac:dyDescent="0.25">
      <c r="A288" s="7">
        <v>224.14</v>
      </c>
      <c r="B288" t="s">
        <v>283</v>
      </c>
      <c r="C288" s="8">
        <v>-4837034.24</v>
      </c>
      <c r="D288" s="8">
        <v>-4042700.41</v>
      </c>
      <c r="E288" s="8">
        <v>-3317086.02</v>
      </c>
      <c r="F288" s="9">
        <v>-3219646.28</v>
      </c>
      <c r="G288" s="3">
        <f t="shared" si="12"/>
        <v>-0.16421918692062018</v>
      </c>
      <c r="H288" s="3">
        <f t="shared" si="13"/>
        <v>-0.17948754951149104</v>
      </c>
      <c r="I288" s="3">
        <f t="shared" si="14"/>
        <v>-2.9375101945652956E-2</v>
      </c>
    </row>
    <row r="289" spans="1:9" x14ac:dyDescent="0.25">
      <c r="A289" s="7">
        <v>224.14099999999999</v>
      </c>
      <c r="B289" t="s">
        <v>284</v>
      </c>
      <c r="C289" s="8">
        <v>-21827326.84</v>
      </c>
      <c r="D289" s="8">
        <v>-20733943.539999999</v>
      </c>
      <c r="E289" s="8">
        <v>-19525013.859999999</v>
      </c>
      <c r="F289" s="9">
        <v>-19244829.710000001</v>
      </c>
      <c r="G289" s="3">
        <f t="shared" si="12"/>
        <v>-5.0092405176996049E-2</v>
      </c>
      <c r="H289" s="3">
        <f t="shared" si="13"/>
        <v>-5.8306789428056859E-2</v>
      </c>
      <c r="I289" s="3">
        <f t="shared" si="14"/>
        <v>-1.4350010300069438E-2</v>
      </c>
    </row>
    <row r="290" spans="1:9" x14ac:dyDescent="0.25">
      <c r="A290" s="7">
        <v>224.142</v>
      </c>
      <c r="B290" t="s">
        <v>285</v>
      </c>
      <c r="C290" s="8">
        <v>-2824050</v>
      </c>
      <c r="D290" s="8">
        <v>0</v>
      </c>
      <c r="E290" s="8">
        <v>0</v>
      </c>
      <c r="F290" s="9">
        <v>0</v>
      </c>
      <c r="G290" s="3">
        <f t="shared" si="12"/>
        <v>-1</v>
      </c>
      <c r="H290" s="3">
        <f t="shared" si="13"/>
        <v>0</v>
      </c>
      <c r="I290" s="3">
        <f t="shared" si="14"/>
        <v>0</v>
      </c>
    </row>
    <row r="291" spans="1:9" x14ac:dyDescent="0.25">
      <c r="A291" s="7">
        <v>224.15</v>
      </c>
      <c r="B291" t="s">
        <v>286</v>
      </c>
      <c r="C291" s="8">
        <v>0</v>
      </c>
      <c r="D291" s="8">
        <v>0</v>
      </c>
      <c r="E291" s="8">
        <v>0</v>
      </c>
      <c r="F291" s="9">
        <v>0</v>
      </c>
      <c r="G291" s="3">
        <f t="shared" si="12"/>
        <v>0</v>
      </c>
      <c r="H291" s="3">
        <f t="shared" si="13"/>
        <v>0</v>
      </c>
      <c r="I291" s="3">
        <f t="shared" si="14"/>
        <v>0</v>
      </c>
    </row>
    <row r="292" spans="1:9" x14ac:dyDescent="0.25">
      <c r="A292" s="7">
        <v>224.16</v>
      </c>
      <c r="B292" t="s">
        <v>287</v>
      </c>
      <c r="C292" s="8">
        <v>0</v>
      </c>
      <c r="D292" s="8">
        <v>0</v>
      </c>
      <c r="E292" s="8">
        <v>0</v>
      </c>
      <c r="F292" s="9">
        <v>0</v>
      </c>
      <c r="G292" s="3">
        <f t="shared" si="12"/>
        <v>0</v>
      </c>
      <c r="H292" s="3">
        <f t="shared" si="13"/>
        <v>0</v>
      </c>
      <c r="I292" s="3">
        <f t="shared" si="14"/>
        <v>0</v>
      </c>
    </row>
    <row r="293" spans="1:9" x14ac:dyDescent="0.25">
      <c r="A293" s="7">
        <v>224.16499999999999</v>
      </c>
      <c r="B293" t="s">
        <v>102</v>
      </c>
      <c r="C293" s="8">
        <v>0</v>
      </c>
      <c r="D293" s="8">
        <v>0</v>
      </c>
      <c r="E293" s="8">
        <v>0</v>
      </c>
      <c r="F293" s="9">
        <v>0</v>
      </c>
      <c r="G293" s="3">
        <f t="shared" si="12"/>
        <v>0</v>
      </c>
      <c r="H293" s="3">
        <f t="shared" si="13"/>
        <v>0</v>
      </c>
      <c r="I293" s="3">
        <f t="shared" si="14"/>
        <v>0</v>
      </c>
    </row>
    <row r="294" spans="1:9" x14ac:dyDescent="0.25">
      <c r="A294" s="7">
        <v>224.19499999999999</v>
      </c>
      <c r="B294" t="s">
        <v>103</v>
      </c>
      <c r="C294" s="8">
        <v>0</v>
      </c>
      <c r="D294" s="8">
        <v>0</v>
      </c>
      <c r="E294" s="8">
        <v>0</v>
      </c>
      <c r="F294" s="9">
        <v>0</v>
      </c>
      <c r="G294" s="3">
        <f t="shared" si="12"/>
        <v>0</v>
      </c>
      <c r="H294" s="3">
        <f t="shared" si="13"/>
        <v>0</v>
      </c>
      <c r="I294" s="3">
        <f t="shared" si="14"/>
        <v>0</v>
      </c>
    </row>
    <row r="295" spans="1:9" x14ac:dyDescent="0.25">
      <c r="A295" s="7">
        <v>224.2</v>
      </c>
      <c r="B295" t="s">
        <v>288</v>
      </c>
      <c r="C295" s="8">
        <v>0</v>
      </c>
      <c r="D295" s="8">
        <v>0</v>
      </c>
      <c r="E295" s="8">
        <v>0</v>
      </c>
      <c r="F295" s="9">
        <v>0</v>
      </c>
      <c r="G295" s="3">
        <f t="shared" si="12"/>
        <v>0</v>
      </c>
      <c r="H295" s="3">
        <f t="shared" si="13"/>
        <v>0</v>
      </c>
      <c r="I295" s="3">
        <f t="shared" si="14"/>
        <v>0</v>
      </c>
    </row>
    <row r="296" spans="1:9" x14ac:dyDescent="0.25">
      <c r="A296" s="7">
        <v>224.33</v>
      </c>
      <c r="B296" t="s">
        <v>289</v>
      </c>
      <c r="C296" s="8">
        <v>-30055951.109999999</v>
      </c>
      <c r="D296" s="8">
        <v>-27985679.399999999</v>
      </c>
      <c r="E296" s="8">
        <v>-25775458.309999999</v>
      </c>
      <c r="F296" s="9">
        <v>-25794938.43</v>
      </c>
      <c r="G296" s="3">
        <f t="shared" si="12"/>
        <v>-6.8880592147063852E-2</v>
      </c>
      <c r="H296" s="3">
        <f t="shared" si="13"/>
        <v>-7.8976860215157041E-2</v>
      </c>
      <c r="I296" s="3">
        <f t="shared" si="14"/>
        <v>7.5576231334918383E-4</v>
      </c>
    </row>
    <row r="297" spans="1:9" x14ac:dyDescent="0.25">
      <c r="A297" s="7">
        <v>224.35</v>
      </c>
      <c r="B297" t="s">
        <v>290</v>
      </c>
      <c r="C297" s="8">
        <v>0</v>
      </c>
      <c r="D297" s="8">
        <v>0</v>
      </c>
      <c r="E297" s="8">
        <v>0</v>
      </c>
      <c r="F297" s="9">
        <v>0</v>
      </c>
      <c r="G297" s="3">
        <f t="shared" si="12"/>
        <v>0</v>
      </c>
      <c r="H297" s="3">
        <f t="shared" si="13"/>
        <v>0</v>
      </c>
      <c r="I297" s="3">
        <f t="shared" si="14"/>
        <v>0</v>
      </c>
    </row>
    <row r="298" spans="1:9" x14ac:dyDescent="0.25">
      <c r="A298" s="7">
        <v>224.37</v>
      </c>
      <c r="B298" t="s">
        <v>291</v>
      </c>
      <c r="C298" s="8">
        <v>-81379306.480000004</v>
      </c>
      <c r="D298" s="8">
        <v>-114650194.18000001</v>
      </c>
      <c r="E298" s="8">
        <v>-112011303.92</v>
      </c>
      <c r="F298" s="9">
        <v>-111646299.45</v>
      </c>
      <c r="G298" s="3">
        <f t="shared" si="12"/>
        <v>0.40883719878070901</v>
      </c>
      <c r="H298" s="3">
        <f t="shared" si="13"/>
        <v>-2.3016884348725706E-2</v>
      </c>
      <c r="I298" s="3">
        <f t="shared" si="14"/>
        <v>-3.2586395946313596E-3</v>
      </c>
    </row>
    <row r="299" spans="1:9" x14ac:dyDescent="0.25">
      <c r="A299" s="7">
        <v>224.37100000000001</v>
      </c>
      <c r="B299" t="s">
        <v>292</v>
      </c>
      <c r="C299" s="8">
        <v>0</v>
      </c>
      <c r="D299" s="8">
        <v>0</v>
      </c>
      <c r="E299" s="8">
        <v>-143670000</v>
      </c>
      <c r="F299" s="9">
        <v>-143670000</v>
      </c>
      <c r="G299" s="3">
        <f t="shared" si="12"/>
        <v>0</v>
      </c>
      <c r="H299" s="3">
        <f t="shared" si="13"/>
        <v>0</v>
      </c>
      <c r="I299" s="3">
        <f t="shared" si="14"/>
        <v>0</v>
      </c>
    </row>
    <row r="300" spans="1:9" x14ac:dyDescent="0.25">
      <c r="A300" s="7">
        <v>224.38</v>
      </c>
      <c r="B300" t="s">
        <v>293</v>
      </c>
      <c r="C300" s="8">
        <v>0</v>
      </c>
      <c r="D300" s="8">
        <v>0</v>
      </c>
      <c r="E300" s="8">
        <v>0</v>
      </c>
      <c r="F300" s="9">
        <v>0</v>
      </c>
      <c r="G300" s="3">
        <f t="shared" si="12"/>
        <v>0</v>
      </c>
      <c r="H300" s="3">
        <f t="shared" si="13"/>
        <v>0</v>
      </c>
      <c r="I300" s="3">
        <f t="shared" si="14"/>
        <v>0</v>
      </c>
    </row>
    <row r="301" spans="1:9" x14ac:dyDescent="0.25">
      <c r="A301" s="7">
        <v>224.4</v>
      </c>
      <c r="B301" t="s">
        <v>294</v>
      </c>
      <c r="C301" s="8">
        <v>0</v>
      </c>
      <c r="D301" s="8">
        <v>0</v>
      </c>
      <c r="E301" s="8">
        <v>0</v>
      </c>
      <c r="F301" s="9">
        <v>0</v>
      </c>
      <c r="G301" s="3">
        <f t="shared" si="12"/>
        <v>0</v>
      </c>
      <c r="H301" s="3">
        <f t="shared" si="13"/>
        <v>0</v>
      </c>
      <c r="I301" s="3">
        <f t="shared" si="14"/>
        <v>0</v>
      </c>
    </row>
    <row r="302" spans="1:9" x14ac:dyDescent="0.25">
      <c r="A302" s="7">
        <v>224.47</v>
      </c>
      <c r="B302" t="s">
        <v>295</v>
      </c>
      <c r="C302" s="8">
        <v>0</v>
      </c>
      <c r="D302" s="8">
        <v>35000000</v>
      </c>
      <c r="E302" s="8">
        <v>26250000</v>
      </c>
      <c r="F302" s="9">
        <v>26250000</v>
      </c>
      <c r="G302" s="3">
        <f t="shared" si="12"/>
        <v>0</v>
      </c>
      <c r="H302" s="3">
        <f t="shared" si="13"/>
        <v>-0.25</v>
      </c>
      <c r="I302" s="3">
        <f t="shared" si="14"/>
        <v>0</v>
      </c>
    </row>
    <row r="303" spans="1:9" x14ac:dyDescent="0.25">
      <c r="A303" s="7">
        <v>224.471</v>
      </c>
      <c r="B303" t="s">
        <v>296</v>
      </c>
      <c r="C303" s="8">
        <v>0</v>
      </c>
      <c r="D303" s="8">
        <v>0</v>
      </c>
      <c r="E303" s="8">
        <v>143670000</v>
      </c>
      <c r="F303" s="9">
        <v>143670000</v>
      </c>
      <c r="G303" s="3">
        <f t="shared" si="12"/>
        <v>0</v>
      </c>
      <c r="H303" s="3">
        <f t="shared" si="13"/>
        <v>0</v>
      </c>
      <c r="I303" s="3">
        <f t="shared" si="14"/>
        <v>0</v>
      </c>
    </row>
    <row r="304" spans="1:9" x14ac:dyDescent="0.25">
      <c r="A304" s="7">
        <v>224.48</v>
      </c>
      <c r="B304" t="s">
        <v>297</v>
      </c>
      <c r="C304" s="8">
        <v>0</v>
      </c>
      <c r="D304" s="8">
        <v>0</v>
      </c>
      <c r="E304" s="8">
        <v>0</v>
      </c>
      <c r="F304" s="9">
        <v>0</v>
      </c>
      <c r="G304" s="3">
        <f t="shared" si="12"/>
        <v>0</v>
      </c>
      <c r="H304" s="3">
        <f t="shared" si="13"/>
        <v>0</v>
      </c>
      <c r="I304" s="3">
        <f t="shared" si="14"/>
        <v>0</v>
      </c>
    </row>
    <row r="305" spans="1:9" x14ac:dyDescent="0.25">
      <c r="A305" s="7">
        <v>224.5</v>
      </c>
      <c r="B305" t="s">
        <v>298</v>
      </c>
      <c r="C305" s="8">
        <v>0</v>
      </c>
      <c r="D305" s="8">
        <v>0</v>
      </c>
      <c r="E305" s="8">
        <v>0</v>
      </c>
      <c r="F305" s="9">
        <v>0</v>
      </c>
      <c r="G305" s="3">
        <f t="shared" si="12"/>
        <v>0</v>
      </c>
      <c r="H305" s="3">
        <f t="shared" si="13"/>
        <v>0</v>
      </c>
      <c r="I305" s="3">
        <f t="shared" si="14"/>
        <v>0</v>
      </c>
    </row>
    <row r="306" spans="1:9" x14ac:dyDescent="0.25">
      <c r="A306" s="7">
        <v>224.6</v>
      </c>
      <c r="B306" t="s">
        <v>299</v>
      </c>
      <c r="C306" s="8">
        <v>7568116.0700000003</v>
      </c>
      <c r="D306" s="8">
        <v>5891421.3300000001</v>
      </c>
      <c r="E306" s="8">
        <v>0</v>
      </c>
      <c r="F306" s="9">
        <v>0</v>
      </c>
      <c r="G306" s="3">
        <f t="shared" si="12"/>
        <v>-0.22154717561037621</v>
      </c>
      <c r="H306" s="3">
        <f t="shared" si="13"/>
        <v>-1</v>
      </c>
      <c r="I306" s="3">
        <f t="shared" si="14"/>
        <v>0</v>
      </c>
    </row>
    <row r="307" spans="1:9" x14ac:dyDescent="0.25">
      <c r="A307" s="7">
        <v>228.1</v>
      </c>
      <c r="B307" t="s">
        <v>300</v>
      </c>
      <c r="C307" s="8">
        <v>-77031.92</v>
      </c>
      <c r="D307" s="8">
        <v>-43720.47</v>
      </c>
      <c r="E307" s="8">
        <v>-39974.99</v>
      </c>
      <c r="F307" s="9">
        <v>-39974.99</v>
      </c>
      <c r="G307" s="3">
        <f t="shared" si="12"/>
        <v>-0.43243696898636302</v>
      </c>
      <c r="H307" s="3">
        <f t="shared" si="13"/>
        <v>-8.5668795417798649E-2</v>
      </c>
      <c r="I307" s="3">
        <f t="shared" si="14"/>
        <v>0</v>
      </c>
    </row>
    <row r="308" spans="1:9" x14ac:dyDescent="0.25">
      <c r="A308" s="7">
        <v>228.25</v>
      </c>
      <c r="B308" t="s">
        <v>301</v>
      </c>
      <c r="C308" s="8">
        <v>0</v>
      </c>
      <c r="D308" s="8">
        <v>0</v>
      </c>
      <c r="E308" s="8">
        <v>0</v>
      </c>
      <c r="F308" s="9">
        <v>0</v>
      </c>
      <c r="G308" s="3">
        <f t="shared" si="12"/>
        <v>0</v>
      </c>
      <c r="H308" s="3">
        <f t="shared" si="13"/>
        <v>0</v>
      </c>
      <c r="I308" s="3">
        <f t="shared" si="14"/>
        <v>0</v>
      </c>
    </row>
    <row r="309" spans="1:9" x14ac:dyDescent="0.25">
      <c r="A309" s="7">
        <v>228.32</v>
      </c>
      <c r="B309" t="s">
        <v>302</v>
      </c>
      <c r="C309" s="8">
        <v>0</v>
      </c>
      <c r="D309" s="8">
        <v>0</v>
      </c>
      <c r="E309" s="8">
        <v>0</v>
      </c>
      <c r="F309" s="9">
        <v>0</v>
      </c>
      <c r="G309" s="3">
        <f t="shared" si="12"/>
        <v>0</v>
      </c>
      <c r="H309" s="3">
        <f t="shared" si="13"/>
        <v>0</v>
      </c>
      <c r="I309" s="3">
        <f t="shared" si="14"/>
        <v>0</v>
      </c>
    </row>
    <row r="310" spans="1:9" x14ac:dyDescent="0.25">
      <c r="A310" s="7">
        <v>228.33</v>
      </c>
      <c r="B310" t="s">
        <v>303</v>
      </c>
      <c r="C310" s="8">
        <v>0</v>
      </c>
      <c r="D310" s="8">
        <v>0</v>
      </c>
      <c r="E310" s="8">
        <v>0</v>
      </c>
      <c r="F310" s="9">
        <v>0</v>
      </c>
      <c r="G310" s="3">
        <f t="shared" si="12"/>
        <v>0</v>
      </c>
      <c r="H310" s="3">
        <f t="shared" si="13"/>
        <v>0</v>
      </c>
      <c r="I310" s="3">
        <f t="shared" si="14"/>
        <v>0</v>
      </c>
    </row>
    <row r="311" spans="1:9" x14ac:dyDescent="0.25">
      <c r="A311" s="7">
        <v>228.34</v>
      </c>
      <c r="B311" t="s">
        <v>304</v>
      </c>
      <c r="C311" s="8">
        <v>0</v>
      </c>
      <c r="D311" s="8">
        <v>0</v>
      </c>
      <c r="E311" s="8">
        <v>0</v>
      </c>
      <c r="F311" s="9">
        <v>0</v>
      </c>
      <c r="G311" s="3">
        <f t="shared" si="12"/>
        <v>0</v>
      </c>
      <c r="H311" s="3">
        <f t="shared" si="13"/>
        <v>0</v>
      </c>
      <c r="I311" s="3">
        <f t="shared" si="14"/>
        <v>0</v>
      </c>
    </row>
    <row r="312" spans="1:9" x14ac:dyDescent="0.25">
      <c r="A312" s="7">
        <v>228.35</v>
      </c>
      <c r="B312" t="s">
        <v>305</v>
      </c>
      <c r="C312" s="8">
        <v>0</v>
      </c>
      <c r="D312" s="8">
        <v>0</v>
      </c>
      <c r="E312" s="8">
        <v>0</v>
      </c>
      <c r="F312" s="9">
        <v>0</v>
      </c>
      <c r="G312" s="3">
        <f t="shared" si="12"/>
        <v>0</v>
      </c>
      <c r="H312" s="3">
        <f t="shared" si="13"/>
        <v>0</v>
      </c>
      <c r="I312" s="3">
        <f t="shared" si="14"/>
        <v>0</v>
      </c>
    </row>
    <row r="313" spans="1:9" x14ac:dyDescent="0.25">
      <c r="A313" s="7">
        <v>228.36</v>
      </c>
      <c r="B313" t="s">
        <v>306</v>
      </c>
      <c r="C313" s="8">
        <v>0</v>
      </c>
      <c r="D313" s="8">
        <v>0</v>
      </c>
      <c r="E313" s="8">
        <v>0</v>
      </c>
      <c r="F313" s="9">
        <v>0</v>
      </c>
      <c r="G313" s="3">
        <f t="shared" si="12"/>
        <v>0</v>
      </c>
      <c r="H313" s="3">
        <f t="shared" si="13"/>
        <v>0</v>
      </c>
      <c r="I313" s="3">
        <f t="shared" si="14"/>
        <v>0</v>
      </c>
    </row>
    <row r="314" spans="1:9" x14ac:dyDescent="0.25">
      <c r="A314" s="7">
        <v>228.4</v>
      </c>
      <c r="B314" t="s">
        <v>307</v>
      </c>
      <c r="C314" s="8">
        <v>0</v>
      </c>
      <c r="D314" s="8">
        <v>0</v>
      </c>
      <c r="E314" s="8">
        <v>0</v>
      </c>
      <c r="F314" s="9">
        <v>0</v>
      </c>
      <c r="G314" s="3">
        <f t="shared" si="12"/>
        <v>0</v>
      </c>
      <c r="H314" s="3">
        <f t="shared" si="13"/>
        <v>0</v>
      </c>
      <c r="I314" s="3">
        <f t="shared" si="14"/>
        <v>0</v>
      </c>
    </row>
    <row r="315" spans="1:9" x14ac:dyDescent="0.25">
      <c r="A315" s="7">
        <v>231</v>
      </c>
      <c r="B315" t="s">
        <v>308</v>
      </c>
      <c r="C315" s="8">
        <v>0</v>
      </c>
      <c r="D315" s="8">
        <v>0</v>
      </c>
      <c r="E315" s="8">
        <v>0</v>
      </c>
      <c r="F315" s="9">
        <v>0</v>
      </c>
      <c r="G315" s="3">
        <f t="shared" si="12"/>
        <v>0</v>
      </c>
      <c r="H315" s="3">
        <f t="shared" si="13"/>
        <v>0</v>
      </c>
      <c r="I315" s="3">
        <f t="shared" si="14"/>
        <v>0</v>
      </c>
    </row>
    <row r="316" spans="1:9" x14ac:dyDescent="0.25">
      <c r="A316" s="7">
        <v>231.01</v>
      </c>
      <c r="B316" t="s">
        <v>309</v>
      </c>
      <c r="C316" s="8">
        <v>0</v>
      </c>
      <c r="D316" s="8">
        <v>0</v>
      </c>
      <c r="E316" s="8">
        <v>0</v>
      </c>
      <c r="F316" s="9">
        <v>0</v>
      </c>
      <c r="G316" s="3">
        <f t="shared" si="12"/>
        <v>0</v>
      </c>
      <c r="H316" s="3">
        <f t="shared" si="13"/>
        <v>0</v>
      </c>
      <c r="I316" s="3">
        <f t="shared" si="14"/>
        <v>0</v>
      </c>
    </row>
    <row r="317" spans="1:9" x14ac:dyDescent="0.25">
      <c r="A317" s="7">
        <v>231.1</v>
      </c>
      <c r="B317" t="s">
        <v>310</v>
      </c>
      <c r="C317" s="8">
        <v>-6609539.9400000004</v>
      </c>
      <c r="D317" s="8">
        <v>-6325361.8899999997</v>
      </c>
      <c r="E317" s="8">
        <v>-6375472.8600000003</v>
      </c>
      <c r="F317" s="9">
        <v>-6375472.8600000003</v>
      </c>
      <c r="G317" s="3">
        <f t="shared" si="12"/>
        <v>-4.2995133183203173E-2</v>
      </c>
      <c r="H317" s="3">
        <f t="shared" si="13"/>
        <v>7.9222297271596374E-3</v>
      </c>
      <c r="I317" s="3">
        <f t="shared" si="14"/>
        <v>0</v>
      </c>
    </row>
    <row r="318" spans="1:9" x14ac:dyDescent="0.25">
      <c r="A318" s="7">
        <v>231.11</v>
      </c>
      <c r="B318" t="s">
        <v>311</v>
      </c>
      <c r="C318" s="8">
        <v>0</v>
      </c>
      <c r="D318" s="8">
        <v>0</v>
      </c>
      <c r="E318" s="8">
        <v>0</v>
      </c>
      <c r="F318" s="9">
        <v>0</v>
      </c>
      <c r="G318" s="3">
        <f t="shared" si="12"/>
        <v>0</v>
      </c>
      <c r="H318" s="3">
        <f t="shared" si="13"/>
        <v>0</v>
      </c>
      <c r="I318" s="3">
        <f t="shared" si="14"/>
        <v>0</v>
      </c>
    </row>
    <row r="319" spans="1:9" x14ac:dyDescent="0.25">
      <c r="A319" s="7">
        <v>232.1</v>
      </c>
      <c r="B319" t="s">
        <v>312</v>
      </c>
      <c r="C319" s="8">
        <v>-26541378.18</v>
      </c>
      <c r="D319" s="8">
        <v>-32811791.039999999</v>
      </c>
      <c r="E319" s="8">
        <v>-42335238.82</v>
      </c>
      <c r="F319" s="9">
        <v>-25292739.850000001</v>
      </c>
      <c r="G319" s="3">
        <f t="shared" si="12"/>
        <v>0.23625046210769149</v>
      </c>
      <c r="H319" s="3">
        <f t="shared" si="13"/>
        <v>0.29024467967598033</v>
      </c>
      <c r="I319" s="3">
        <f t="shared" si="14"/>
        <v>-0.40256059597209093</v>
      </c>
    </row>
    <row r="320" spans="1:9" x14ac:dyDescent="0.25">
      <c r="A320" s="7">
        <v>232.19900000000001</v>
      </c>
      <c r="B320" t="s">
        <v>313</v>
      </c>
      <c r="C320" s="8">
        <v>0</v>
      </c>
      <c r="D320" s="8">
        <v>0</v>
      </c>
      <c r="E320" s="8">
        <v>0</v>
      </c>
      <c r="F320" s="9">
        <v>0</v>
      </c>
      <c r="G320" s="3">
        <f t="shared" si="12"/>
        <v>0</v>
      </c>
      <c r="H320" s="3">
        <f t="shared" si="13"/>
        <v>0</v>
      </c>
      <c r="I320" s="3">
        <f t="shared" si="14"/>
        <v>0</v>
      </c>
    </row>
    <row r="321" spans="1:9" x14ac:dyDescent="0.25">
      <c r="A321" s="7">
        <v>235</v>
      </c>
      <c r="B321" t="s">
        <v>314</v>
      </c>
      <c r="C321" s="8">
        <v>-3347574.14</v>
      </c>
      <c r="D321" s="8">
        <v>-3489271.15</v>
      </c>
      <c r="E321" s="8">
        <v>-3775444.67</v>
      </c>
      <c r="F321" s="9">
        <v>-3910995.47</v>
      </c>
      <c r="G321" s="3">
        <f t="shared" si="12"/>
        <v>4.2328266402488032E-2</v>
      </c>
      <c r="H321" s="3">
        <f t="shared" si="13"/>
        <v>8.2015271298133435E-2</v>
      </c>
      <c r="I321" s="3">
        <f t="shared" si="14"/>
        <v>3.5903267521597733E-2</v>
      </c>
    </row>
    <row r="322" spans="1:9" x14ac:dyDescent="0.25">
      <c r="A322" s="7">
        <v>235.01</v>
      </c>
      <c r="B322" t="s">
        <v>315</v>
      </c>
      <c r="C322" s="8">
        <v>0</v>
      </c>
      <c r="D322" s="8">
        <v>0</v>
      </c>
      <c r="E322" s="8">
        <v>0</v>
      </c>
      <c r="F322" s="9">
        <v>0</v>
      </c>
      <c r="G322" s="3">
        <f t="shared" si="12"/>
        <v>0</v>
      </c>
      <c r="H322" s="3">
        <f t="shared" si="13"/>
        <v>0</v>
      </c>
      <c r="I322" s="3">
        <f t="shared" si="14"/>
        <v>0</v>
      </c>
    </row>
    <row r="323" spans="1:9" x14ac:dyDescent="0.25">
      <c r="A323" s="7">
        <v>235.1</v>
      </c>
      <c r="B323" t="s">
        <v>316</v>
      </c>
      <c r="C323" s="8">
        <v>0</v>
      </c>
      <c r="D323" s="8">
        <v>0</v>
      </c>
      <c r="E323" s="8">
        <v>0</v>
      </c>
      <c r="F323" s="9">
        <v>0</v>
      </c>
      <c r="G323" s="3">
        <f t="shared" si="12"/>
        <v>0</v>
      </c>
      <c r="H323" s="3">
        <f t="shared" si="13"/>
        <v>0</v>
      </c>
      <c r="I323" s="3">
        <f t="shared" si="14"/>
        <v>0</v>
      </c>
    </row>
    <row r="324" spans="1:9" x14ac:dyDescent="0.25">
      <c r="A324" s="7">
        <v>235.2</v>
      </c>
      <c r="B324" t="s">
        <v>317</v>
      </c>
      <c r="C324" s="8">
        <v>0</v>
      </c>
      <c r="D324" s="8">
        <v>0</v>
      </c>
      <c r="E324" s="8">
        <v>0</v>
      </c>
      <c r="F324" s="9">
        <v>0</v>
      </c>
      <c r="G324" s="3">
        <f t="shared" si="12"/>
        <v>0</v>
      </c>
      <c r="H324" s="3">
        <f t="shared" si="13"/>
        <v>0</v>
      </c>
      <c r="I324" s="3">
        <f t="shared" si="14"/>
        <v>0</v>
      </c>
    </row>
    <row r="325" spans="1:9" x14ac:dyDescent="0.25">
      <c r="A325" s="7">
        <v>235.25</v>
      </c>
      <c r="B325" t="s">
        <v>318</v>
      </c>
      <c r="C325" s="8">
        <v>0</v>
      </c>
      <c r="D325" s="8">
        <v>0</v>
      </c>
      <c r="E325" s="8">
        <v>0</v>
      </c>
      <c r="F325" s="9">
        <v>0</v>
      </c>
      <c r="G325" s="3">
        <f t="shared" si="12"/>
        <v>0</v>
      </c>
      <c r="H325" s="3">
        <f t="shared" si="13"/>
        <v>0</v>
      </c>
      <c r="I325" s="3">
        <f t="shared" si="14"/>
        <v>0</v>
      </c>
    </row>
    <row r="326" spans="1:9" x14ac:dyDescent="0.25">
      <c r="A326" s="7">
        <v>235.3</v>
      </c>
      <c r="B326" t="s">
        <v>319</v>
      </c>
      <c r="C326" s="8">
        <v>-7152.32</v>
      </c>
      <c r="D326" s="8">
        <v>0</v>
      </c>
      <c r="E326" s="8">
        <v>0</v>
      </c>
      <c r="F326" s="9">
        <v>0</v>
      </c>
      <c r="G326" s="3">
        <f t="shared" si="12"/>
        <v>-1</v>
      </c>
      <c r="H326" s="3">
        <f t="shared" si="13"/>
        <v>0</v>
      </c>
      <c r="I326" s="3">
        <f t="shared" si="14"/>
        <v>0</v>
      </c>
    </row>
    <row r="327" spans="1:9" x14ac:dyDescent="0.25">
      <c r="A327" s="7">
        <v>235.31</v>
      </c>
      <c r="B327" t="s">
        <v>320</v>
      </c>
      <c r="C327" s="8">
        <v>-719150.07999999996</v>
      </c>
      <c r="D327" s="8">
        <v>-248883.28</v>
      </c>
      <c r="E327" s="8">
        <v>-248883.28</v>
      </c>
      <c r="F327" s="9">
        <v>-248883.28</v>
      </c>
      <c r="G327" s="3">
        <f t="shared" si="12"/>
        <v>-0.65392024985938957</v>
      </c>
      <c r="H327" s="3">
        <f t="shared" si="13"/>
        <v>0</v>
      </c>
      <c r="I327" s="3">
        <f t="shared" si="14"/>
        <v>0</v>
      </c>
    </row>
    <row r="328" spans="1:9" x14ac:dyDescent="0.25">
      <c r="A328" s="7">
        <v>235.32</v>
      </c>
      <c r="B328" t="s">
        <v>321</v>
      </c>
      <c r="C328" s="8">
        <v>-149628.35999999999</v>
      </c>
      <c r="D328" s="8">
        <v>-32136.91</v>
      </c>
      <c r="E328" s="8">
        <v>-32136.91</v>
      </c>
      <c r="F328" s="9">
        <v>-32136.91</v>
      </c>
      <c r="G328" s="3">
        <f t="shared" si="12"/>
        <v>-0.78522179886219423</v>
      </c>
      <c r="H328" s="3">
        <f t="shared" si="13"/>
        <v>0</v>
      </c>
      <c r="I328" s="3">
        <f t="shared" si="14"/>
        <v>0</v>
      </c>
    </row>
    <row r="329" spans="1:9" x14ac:dyDescent="0.25">
      <c r="A329" s="7">
        <v>235.33</v>
      </c>
      <c r="B329" t="s">
        <v>322</v>
      </c>
      <c r="C329" s="8">
        <v>-50393.32</v>
      </c>
      <c r="D329" s="8">
        <v>-9331.1200000000008</v>
      </c>
      <c r="E329" s="8">
        <v>-9331.1200000000008</v>
      </c>
      <c r="F329" s="9">
        <v>-9331.1200000000008</v>
      </c>
      <c r="G329" s="3">
        <f t="shared" ref="G329:G392" si="15">IFERROR((D329-C329)/C329,0)</f>
        <v>-0.81483418834083565</v>
      </c>
      <c r="H329" s="3">
        <f t="shared" ref="H329:H392" si="16">IFERROR((E329-D329)/D329,0)</f>
        <v>0</v>
      </c>
      <c r="I329" s="3">
        <f t="shared" ref="I329:I392" si="17">IFERROR((F329-E329)/E329,0)</f>
        <v>0</v>
      </c>
    </row>
    <row r="330" spans="1:9" x14ac:dyDescent="0.25">
      <c r="A330" s="7">
        <v>235.34</v>
      </c>
      <c r="B330" t="s">
        <v>323</v>
      </c>
      <c r="C330" s="8">
        <v>-149588.42000000001</v>
      </c>
      <c r="D330" s="8">
        <v>-42722.66</v>
      </c>
      <c r="E330" s="8">
        <v>-42722.66</v>
      </c>
      <c r="F330" s="9">
        <v>-42722.66</v>
      </c>
      <c r="G330" s="3">
        <f t="shared" si="15"/>
        <v>-0.71439861454516329</v>
      </c>
      <c r="H330" s="3">
        <f t="shared" si="16"/>
        <v>0</v>
      </c>
      <c r="I330" s="3">
        <f t="shared" si="17"/>
        <v>0</v>
      </c>
    </row>
    <row r="331" spans="1:9" x14ac:dyDescent="0.25">
      <c r="A331" s="7">
        <v>235.35</v>
      </c>
      <c r="B331" t="s">
        <v>324</v>
      </c>
      <c r="C331" s="8">
        <v>0</v>
      </c>
      <c r="D331" s="8">
        <v>0</v>
      </c>
      <c r="E331" s="8">
        <v>0</v>
      </c>
      <c r="F331" s="9">
        <v>0</v>
      </c>
      <c r="G331" s="3">
        <f t="shared" si="15"/>
        <v>0</v>
      </c>
      <c r="H331" s="3">
        <f t="shared" si="16"/>
        <v>0</v>
      </c>
      <c r="I331" s="3">
        <f t="shared" si="17"/>
        <v>0</v>
      </c>
    </row>
    <row r="332" spans="1:9" x14ac:dyDescent="0.25">
      <c r="A332" s="7">
        <v>235.35499999999999</v>
      </c>
      <c r="B332" t="s">
        <v>325</v>
      </c>
      <c r="C332" s="8">
        <v>0</v>
      </c>
      <c r="D332" s="8">
        <v>-166288.79999999999</v>
      </c>
      <c r="E332" s="8">
        <v>-74460.52</v>
      </c>
      <c r="F332" s="9">
        <v>-74460.52</v>
      </c>
      <c r="G332" s="3">
        <f t="shared" si="15"/>
        <v>0</v>
      </c>
      <c r="H332" s="3">
        <f t="shared" si="16"/>
        <v>-0.55222167698606273</v>
      </c>
      <c r="I332" s="3">
        <f t="shared" si="17"/>
        <v>0</v>
      </c>
    </row>
    <row r="333" spans="1:9" x14ac:dyDescent="0.25">
      <c r="A333" s="7">
        <v>235.35599999999999</v>
      </c>
      <c r="B333" t="s">
        <v>326</v>
      </c>
      <c r="C333" s="8">
        <v>0</v>
      </c>
      <c r="D333" s="8">
        <v>-18302.080000000002</v>
      </c>
      <c r="E333" s="8">
        <v>-6067.5</v>
      </c>
      <c r="F333" s="9">
        <v>-6067.5</v>
      </c>
      <c r="G333" s="3">
        <f t="shared" si="15"/>
        <v>0</v>
      </c>
      <c r="H333" s="3">
        <f t="shared" si="16"/>
        <v>-0.66848030387802915</v>
      </c>
      <c r="I333" s="3">
        <f t="shared" si="17"/>
        <v>0</v>
      </c>
    </row>
    <row r="334" spans="1:9" x14ac:dyDescent="0.25">
      <c r="A334" s="7">
        <v>235.357</v>
      </c>
      <c r="B334" t="s">
        <v>327</v>
      </c>
      <c r="C334" s="8">
        <v>0</v>
      </c>
      <c r="D334" s="8">
        <v>-11960.94</v>
      </c>
      <c r="E334" s="8">
        <v>-6084.77</v>
      </c>
      <c r="F334" s="9">
        <v>-6084.77</v>
      </c>
      <c r="G334" s="3">
        <f t="shared" si="15"/>
        <v>0</v>
      </c>
      <c r="H334" s="3">
        <f t="shared" si="16"/>
        <v>-0.49127994956918103</v>
      </c>
      <c r="I334" s="3">
        <f t="shared" si="17"/>
        <v>0</v>
      </c>
    </row>
    <row r="335" spans="1:9" x14ac:dyDescent="0.25">
      <c r="A335" s="7">
        <v>235.358</v>
      </c>
      <c r="B335" t="s">
        <v>328</v>
      </c>
      <c r="C335" s="8">
        <v>0</v>
      </c>
      <c r="D335" s="8">
        <v>-56046.84</v>
      </c>
      <c r="E335" s="8">
        <v>-46364.55</v>
      </c>
      <c r="F335" s="9">
        <v>-46364.55</v>
      </c>
      <c r="G335" s="3">
        <f t="shared" si="15"/>
        <v>0</v>
      </c>
      <c r="H335" s="3">
        <f t="shared" si="16"/>
        <v>-0.17275353971785018</v>
      </c>
      <c r="I335" s="3">
        <f t="shared" si="17"/>
        <v>0</v>
      </c>
    </row>
    <row r="336" spans="1:9" x14ac:dyDescent="0.25">
      <c r="A336" s="7">
        <v>235.36</v>
      </c>
      <c r="B336" t="s">
        <v>329</v>
      </c>
      <c r="C336" s="8">
        <v>0</v>
      </c>
      <c r="D336" s="8">
        <v>0</v>
      </c>
      <c r="E336" s="8">
        <v>0</v>
      </c>
      <c r="F336" s="9">
        <v>0</v>
      </c>
      <c r="G336" s="3">
        <f t="shared" si="15"/>
        <v>0</v>
      </c>
      <c r="H336" s="3">
        <f t="shared" si="16"/>
        <v>0</v>
      </c>
      <c r="I336" s="3">
        <f t="shared" si="17"/>
        <v>0</v>
      </c>
    </row>
    <row r="337" spans="1:9" x14ac:dyDescent="0.25">
      <c r="A337" s="7">
        <v>235.37</v>
      </c>
      <c r="B337" t="s">
        <v>330</v>
      </c>
      <c r="C337" s="8">
        <v>-50000</v>
      </c>
      <c r="D337" s="8">
        <v>0</v>
      </c>
      <c r="E337" s="8">
        <v>0</v>
      </c>
      <c r="F337" s="9">
        <v>0</v>
      </c>
      <c r="G337" s="3">
        <f t="shared" si="15"/>
        <v>-1</v>
      </c>
      <c r="H337" s="3">
        <f t="shared" si="16"/>
        <v>0</v>
      </c>
      <c r="I337" s="3">
        <f t="shared" si="17"/>
        <v>0</v>
      </c>
    </row>
    <row r="338" spans="1:9" x14ac:dyDescent="0.25">
      <c r="A338" s="7">
        <v>235.4</v>
      </c>
      <c r="B338" t="s">
        <v>331</v>
      </c>
      <c r="C338" s="8">
        <v>0</v>
      </c>
      <c r="D338" s="8">
        <v>0</v>
      </c>
      <c r="E338" s="8">
        <v>0</v>
      </c>
      <c r="F338" s="9">
        <v>0</v>
      </c>
      <c r="G338" s="3">
        <f t="shared" si="15"/>
        <v>0</v>
      </c>
      <c r="H338" s="3">
        <f t="shared" si="16"/>
        <v>0</v>
      </c>
      <c r="I338" s="3">
        <f t="shared" si="17"/>
        <v>0</v>
      </c>
    </row>
    <row r="339" spans="1:9" x14ac:dyDescent="0.25">
      <c r="A339" s="7">
        <v>235.42500000000001</v>
      </c>
      <c r="B339" t="s">
        <v>332</v>
      </c>
      <c r="C339" s="8">
        <v>-330823.78000000003</v>
      </c>
      <c r="D339" s="8">
        <v>-330823.78000000003</v>
      </c>
      <c r="E339" s="8">
        <v>-410246.02</v>
      </c>
      <c r="F339" s="9">
        <v>-410246.02</v>
      </c>
      <c r="G339" s="3">
        <f t="shared" si="15"/>
        <v>0</v>
      </c>
      <c r="H339" s="3">
        <f t="shared" si="16"/>
        <v>0.24007415670058538</v>
      </c>
      <c r="I339" s="3">
        <f t="shared" si="17"/>
        <v>0</v>
      </c>
    </row>
    <row r="340" spans="1:9" x14ac:dyDescent="0.25">
      <c r="A340" s="7">
        <v>235.45</v>
      </c>
      <c r="B340" t="s">
        <v>333</v>
      </c>
      <c r="C340" s="8">
        <v>0</v>
      </c>
      <c r="D340" s="8">
        <v>0</v>
      </c>
      <c r="E340" s="8">
        <v>0</v>
      </c>
      <c r="F340" s="9">
        <v>0</v>
      </c>
      <c r="G340" s="3">
        <f t="shared" si="15"/>
        <v>0</v>
      </c>
      <c r="H340" s="3">
        <f t="shared" si="16"/>
        <v>0</v>
      </c>
      <c r="I340" s="3">
        <f t="shared" si="17"/>
        <v>0</v>
      </c>
    </row>
    <row r="341" spans="1:9" x14ac:dyDescent="0.25">
      <c r="A341" s="7">
        <v>235.48</v>
      </c>
      <c r="B341" t="s">
        <v>334</v>
      </c>
      <c r="C341" s="8">
        <v>-142140.34</v>
      </c>
      <c r="D341" s="8">
        <v>-142140.34</v>
      </c>
      <c r="E341" s="8">
        <v>-179784.04</v>
      </c>
      <c r="F341" s="9">
        <v>-179784.04</v>
      </c>
      <c r="G341" s="3">
        <f t="shared" si="15"/>
        <v>0</v>
      </c>
      <c r="H341" s="3">
        <f t="shared" si="16"/>
        <v>0.26483474008856328</v>
      </c>
      <c r="I341" s="3">
        <f t="shared" si="17"/>
        <v>0</v>
      </c>
    </row>
    <row r="342" spans="1:9" x14ac:dyDescent="0.25">
      <c r="A342" s="7">
        <v>235.5</v>
      </c>
      <c r="B342" t="s">
        <v>335</v>
      </c>
      <c r="C342" s="8">
        <v>0</v>
      </c>
      <c r="D342" s="8">
        <v>0</v>
      </c>
      <c r="E342" s="8">
        <v>0</v>
      </c>
      <c r="F342" s="9">
        <v>0</v>
      </c>
      <c r="G342" s="3">
        <f t="shared" si="15"/>
        <v>0</v>
      </c>
      <c r="H342" s="3">
        <f t="shared" si="16"/>
        <v>0</v>
      </c>
      <c r="I342" s="3">
        <f t="shared" si="17"/>
        <v>0</v>
      </c>
    </row>
    <row r="343" spans="1:9" x14ac:dyDescent="0.25">
      <c r="A343" s="7">
        <v>235.52500000000001</v>
      </c>
      <c r="B343" t="s">
        <v>336</v>
      </c>
      <c r="C343" s="8">
        <v>-224652.25</v>
      </c>
      <c r="D343" s="8">
        <v>-199652.25</v>
      </c>
      <c r="E343" s="8">
        <v>0</v>
      </c>
      <c r="F343" s="9">
        <v>0</v>
      </c>
      <c r="G343" s="3">
        <f t="shared" si="15"/>
        <v>-0.11128310533279769</v>
      </c>
      <c r="H343" s="3">
        <f t="shared" si="16"/>
        <v>-1</v>
      </c>
      <c r="I343" s="3">
        <f t="shared" si="17"/>
        <v>0</v>
      </c>
    </row>
    <row r="344" spans="1:9" x14ac:dyDescent="0.25">
      <c r="A344" s="7">
        <v>235.53</v>
      </c>
      <c r="B344" t="s">
        <v>337</v>
      </c>
      <c r="C344" s="8">
        <v>0</v>
      </c>
      <c r="D344" s="8">
        <v>0</v>
      </c>
      <c r="E344" s="8">
        <v>0</v>
      </c>
      <c r="F344" s="9">
        <v>0</v>
      </c>
      <c r="G344" s="3">
        <f t="shared" si="15"/>
        <v>0</v>
      </c>
      <c r="H344" s="3">
        <f t="shared" si="16"/>
        <v>0</v>
      </c>
      <c r="I344" s="3">
        <f t="shared" si="17"/>
        <v>0</v>
      </c>
    </row>
    <row r="345" spans="1:9" x14ac:dyDescent="0.25">
      <c r="A345" s="7">
        <v>235.55</v>
      </c>
      <c r="B345" t="s">
        <v>338</v>
      </c>
      <c r="C345" s="8">
        <v>-4086.47</v>
      </c>
      <c r="D345" s="8">
        <v>-4086.47</v>
      </c>
      <c r="E345" s="8">
        <v>-14044.74</v>
      </c>
      <c r="F345" s="9">
        <v>-14044.74</v>
      </c>
      <c r="G345" s="3">
        <f t="shared" si="15"/>
        <v>0</v>
      </c>
      <c r="H345" s="3">
        <f t="shared" si="16"/>
        <v>2.4368880721013495</v>
      </c>
      <c r="I345" s="3">
        <f t="shared" si="17"/>
        <v>0</v>
      </c>
    </row>
    <row r="346" spans="1:9" x14ac:dyDescent="0.25">
      <c r="A346" s="7">
        <v>235.6</v>
      </c>
      <c r="B346" t="s">
        <v>339</v>
      </c>
      <c r="C346" s="8">
        <v>-6340.42</v>
      </c>
      <c r="D346" s="8">
        <v>-6340.42</v>
      </c>
      <c r="E346" s="8">
        <v>-6340.42</v>
      </c>
      <c r="F346" s="9">
        <v>-6340.42</v>
      </c>
      <c r="G346" s="3">
        <f t="shared" si="15"/>
        <v>0</v>
      </c>
      <c r="H346" s="3">
        <f t="shared" si="16"/>
        <v>0</v>
      </c>
      <c r="I346" s="3">
        <f t="shared" si="17"/>
        <v>0</v>
      </c>
    </row>
    <row r="347" spans="1:9" x14ac:dyDescent="0.25">
      <c r="A347" s="7">
        <v>235.65</v>
      </c>
      <c r="B347" t="s">
        <v>340</v>
      </c>
      <c r="C347" s="8">
        <v>-85500</v>
      </c>
      <c r="D347" s="8">
        <v>-100500</v>
      </c>
      <c r="E347" s="8">
        <v>-100500</v>
      </c>
      <c r="F347" s="9">
        <v>-100500</v>
      </c>
      <c r="G347" s="3">
        <f t="shared" si="15"/>
        <v>0.17543859649122806</v>
      </c>
      <c r="H347" s="3">
        <f t="shared" si="16"/>
        <v>0</v>
      </c>
      <c r="I347" s="3">
        <f t="shared" si="17"/>
        <v>0</v>
      </c>
    </row>
    <row r="348" spans="1:9" x14ac:dyDescent="0.25">
      <c r="A348" s="7">
        <v>235.7</v>
      </c>
      <c r="B348" t="s">
        <v>341</v>
      </c>
      <c r="C348" s="8">
        <v>0</v>
      </c>
      <c r="D348" s="8">
        <v>0</v>
      </c>
      <c r="E348" s="8">
        <v>0</v>
      </c>
      <c r="F348" s="9">
        <v>0</v>
      </c>
      <c r="G348" s="3">
        <f t="shared" si="15"/>
        <v>0</v>
      </c>
      <c r="H348" s="3">
        <f t="shared" si="16"/>
        <v>0</v>
      </c>
      <c r="I348" s="3">
        <f t="shared" si="17"/>
        <v>0</v>
      </c>
    </row>
    <row r="349" spans="1:9" x14ac:dyDescent="0.25">
      <c r="A349" s="7">
        <v>235.75</v>
      </c>
      <c r="B349" t="s">
        <v>342</v>
      </c>
      <c r="C349" s="8">
        <v>-10788.86</v>
      </c>
      <c r="D349" s="8">
        <v>-10788.86</v>
      </c>
      <c r="E349" s="8">
        <v>0</v>
      </c>
      <c r="F349" s="9">
        <v>0</v>
      </c>
      <c r="G349" s="3">
        <f t="shared" si="15"/>
        <v>0</v>
      </c>
      <c r="H349" s="3">
        <f t="shared" si="16"/>
        <v>-1</v>
      </c>
      <c r="I349" s="3">
        <f t="shared" si="17"/>
        <v>0</v>
      </c>
    </row>
    <row r="350" spans="1:9" x14ac:dyDescent="0.25">
      <c r="A350" s="7">
        <v>235.8</v>
      </c>
      <c r="B350" t="s">
        <v>343</v>
      </c>
      <c r="C350" s="8">
        <v>0</v>
      </c>
      <c r="D350" s="8">
        <v>0</v>
      </c>
      <c r="E350" s="8">
        <v>0</v>
      </c>
      <c r="F350" s="9">
        <v>0</v>
      </c>
      <c r="G350" s="3">
        <f t="shared" si="15"/>
        <v>0</v>
      </c>
      <c r="H350" s="3">
        <f t="shared" si="16"/>
        <v>0</v>
      </c>
      <c r="I350" s="3">
        <f t="shared" si="17"/>
        <v>0</v>
      </c>
    </row>
    <row r="351" spans="1:9" x14ac:dyDescent="0.25">
      <c r="A351" s="7">
        <v>235.81</v>
      </c>
      <c r="B351" t="s">
        <v>344</v>
      </c>
      <c r="C351" s="8">
        <v>0</v>
      </c>
      <c r="D351" s="8">
        <v>0</v>
      </c>
      <c r="E351" s="8">
        <v>0</v>
      </c>
      <c r="F351" s="9">
        <v>0</v>
      </c>
      <c r="G351" s="3">
        <f t="shared" si="15"/>
        <v>0</v>
      </c>
      <c r="H351" s="3">
        <f t="shared" si="16"/>
        <v>0</v>
      </c>
      <c r="I351" s="3">
        <f t="shared" si="17"/>
        <v>0</v>
      </c>
    </row>
    <row r="352" spans="1:9" x14ac:dyDescent="0.25">
      <c r="A352" s="7">
        <v>235.85</v>
      </c>
      <c r="B352" t="s">
        <v>345</v>
      </c>
      <c r="C352" s="8">
        <v>0</v>
      </c>
      <c r="D352" s="8">
        <v>0</v>
      </c>
      <c r="E352" s="8">
        <v>0</v>
      </c>
      <c r="F352" s="9">
        <v>0</v>
      </c>
      <c r="G352" s="3">
        <f t="shared" si="15"/>
        <v>0</v>
      </c>
      <c r="H352" s="3">
        <f t="shared" si="16"/>
        <v>0</v>
      </c>
      <c r="I352" s="3">
        <f t="shared" si="17"/>
        <v>0</v>
      </c>
    </row>
    <row r="353" spans="1:9" x14ac:dyDescent="0.25">
      <c r="A353" s="7">
        <v>235.9</v>
      </c>
      <c r="B353" t="s">
        <v>346</v>
      </c>
      <c r="C353" s="8">
        <v>0</v>
      </c>
      <c r="D353" s="8">
        <v>0</v>
      </c>
      <c r="E353" s="8">
        <v>0</v>
      </c>
      <c r="F353" s="9">
        <v>0</v>
      </c>
      <c r="G353" s="3">
        <f t="shared" si="15"/>
        <v>0</v>
      </c>
      <c r="H353" s="3">
        <f t="shared" si="16"/>
        <v>0</v>
      </c>
      <c r="I353" s="3">
        <f t="shared" si="17"/>
        <v>0</v>
      </c>
    </row>
    <row r="354" spans="1:9" x14ac:dyDescent="0.25">
      <c r="A354" s="7">
        <v>236.1</v>
      </c>
      <c r="B354" t="s">
        <v>347</v>
      </c>
      <c r="C354" s="8">
        <v>-100984.44</v>
      </c>
      <c r="D354" s="8">
        <v>-20485.13</v>
      </c>
      <c r="E354" s="8">
        <v>-40851.79</v>
      </c>
      <c r="F354" s="9">
        <v>-364829.49</v>
      </c>
      <c r="G354" s="3">
        <f t="shared" si="15"/>
        <v>-0.79714567907689537</v>
      </c>
      <c r="H354" s="3">
        <f t="shared" si="16"/>
        <v>0.99421678065992258</v>
      </c>
      <c r="I354" s="3">
        <f t="shared" si="17"/>
        <v>7.9305631405625068</v>
      </c>
    </row>
    <row r="355" spans="1:9" x14ac:dyDescent="0.25">
      <c r="A355" s="7">
        <v>236.2</v>
      </c>
      <c r="B355" t="s">
        <v>348</v>
      </c>
      <c r="C355" s="8">
        <v>0</v>
      </c>
      <c r="D355" s="8">
        <v>0</v>
      </c>
      <c r="E355" s="8">
        <v>0</v>
      </c>
      <c r="F355" s="9">
        <v>0</v>
      </c>
      <c r="G355" s="3">
        <f t="shared" si="15"/>
        <v>0</v>
      </c>
      <c r="H355" s="3">
        <f t="shared" si="16"/>
        <v>0</v>
      </c>
      <c r="I355" s="3">
        <f t="shared" si="17"/>
        <v>0</v>
      </c>
    </row>
    <row r="356" spans="1:9" x14ac:dyDescent="0.25">
      <c r="A356" s="7">
        <v>236.3</v>
      </c>
      <c r="B356" t="s">
        <v>349</v>
      </c>
      <c r="C356" s="8">
        <v>-34812.25</v>
      </c>
      <c r="D356" s="8">
        <v>-36719.61</v>
      </c>
      <c r="E356" s="8">
        <v>-38499.49</v>
      </c>
      <c r="F356" s="9">
        <v>-3058.09</v>
      </c>
      <c r="G356" s="3">
        <f t="shared" si="15"/>
        <v>5.478990872465872E-2</v>
      </c>
      <c r="H356" s="3">
        <f t="shared" si="16"/>
        <v>4.8472192378949487E-2</v>
      </c>
      <c r="I356" s="3">
        <f t="shared" si="17"/>
        <v>-0.92056803869349946</v>
      </c>
    </row>
    <row r="357" spans="1:9" x14ac:dyDescent="0.25">
      <c r="A357" s="7">
        <v>237.1</v>
      </c>
      <c r="B357" t="s">
        <v>350</v>
      </c>
      <c r="C357" s="8">
        <v>0</v>
      </c>
      <c r="D357" s="8">
        <v>0</v>
      </c>
      <c r="E357" s="8">
        <v>0</v>
      </c>
      <c r="F357" s="9">
        <v>0</v>
      </c>
      <c r="G357" s="3">
        <f t="shared" si="15"/>
        <v>0</v>
      </c>
      <c r="H357" s="3">
        <f t="shared" si="16"/>
        <v>0</v>
      </c>
      <c r="I357" s="3">
        <f t="shared" si="17"/>
        <v>0</v>
      </c>
    </row>
    <row r="358" spans="1:9" x14ac:dyDescent="0.25">
      <c r="A358" s="7">
        <v>237.2</v>
      </c>
      <c r="B358" t="s">
        <v>351</v>
      </c>
      <c r="C358" s="8">
        <v>-16048.15</v>
      </c>
      <c r="D358" s="8">
        <v>-12332.16</v>
      </c>
      <c r="E358" s="8">
        <v>-17490.91</v>
      </c>
      <c r="F358" s="9">
        <v>-15363.58</v>
      </c>
      <c r="G358" s="3">
        <f t="shared" si="15"/>
        <v>-0.2315525465552104</v>
      </c>
      <c r="H358" s="3">
        <f t="shared" si="16"/>
        <v>0.41831682365457473</v>
      </c>
      <c r="I358" s="3">
        <f t="shared" si="17"/>
        <v>-0.12162488972843608</v>
      </c>
    </row>
    <row r="359" spans="1:9" x14ac:dyDescent="0.25">
      <c r="A359" s="7">
        <v>237.21</v>
      </c>
      <c r="B359" t="s">
        <v>352</v>
      </c>
      <c r="C359" s="8">
        <v>0</v>
      </c>
      <c r="D359" s="8">
        <v>-554117.78</v>
      </c>
      <c r="E359" s="8">
        <v>0</v>
      </c>
      <c r="F359" s="9">
        <v>-385612.18</v>
      </c>
      <c r="G359" s="3">
        <f t="shared" si="15"/>
        <v>0</v>
      </c>
      <c r="H359" s="3">
        <f t="shared" si="16"/>
        <v>-1</v>
      </c>
      <c r="I359" s="3">
        <f t="shared" si="17"/>
        <v>0</v>
      </c>
    </row>
    <row r="360" spans="1:9" x14ac:dyDescent="0.25">
      <c r="A360" s="7">
        <v>237.21100000000001</v>
      </c>
      <c r="B360" t="s">
        <v>353</v>
      </c>
      <c r="C360" s="8">
        <v>0</v>
      </c>
      <c r="D360" s="8">
        <v>0</v>
      </c>
      <c r="E360" s="8">
        <v>0</v>
      </c>
      <c r="F360" s="9">
        <v>0</v>
      </c>
      <c r="G360" s="3">
        <f t="shared" si="15"/>
        <v>0</v>
      </c>
      <c r="H360" s="3">
        <f t="shared" si="16"/>
        <v>0</v>
      </c>
      <c r="I360" s="3">
        <f t="shared" si="17"/>
        <v>0</v>
      </c>
    </row>
    <row r="361" spans="1:9" x14ac:dyDescent="0.25">
      <c r="A361" s="7">
        <v>237.21199999999999</v>
      </c>
      <c r="B361" t="s">
        <v>354</v>
      </c>
      <c r="C361" s="8">
        <v>0</v>
      </c>
      <c r="D361" s="8">
        <v>0</v>
      </c>
      <c r="E361" s="8">
        <v>0</v>
      </c>
      <c r="F361" s="9">
        <v>0</v>
      </c>
      <c r="G361" s="3">
        <f t="shared" si="15"/>
        <v>0</v>
      </c>
      <c r="H361" s="3">
        <f t="shared" si="16"/>
        <v>0</v>
      </c>
      <c r="I361" s="3">
        <f t="shared" si="17"/>
        <v>0</v>
      </c>
    </row>
    <row r="362" spans="1:9" x14ac:dyDescent="0.25">
      <c r="A362" s="7">
        <v>237.22</v>
      </c>
      <c r="B362" t="s">
        <v>355</v>
      </c>
      <c r="C362" s="8">
        <v>0</v>
      </c>
      <c r="D362" s="8">
        <v>0</v>
      </c>
      <c r="E362" s="8">
        <v>0</v>
      </c>
      <c r="F362" s="9">
        <v>0</v>
      </c>
      <c r="G362" s="3">
        <f t="shared" si="15"/>
        <v>0</v>
      </c>
      <c r="H362" s="3">
        <f t="shared" si="16"/>
        <v>0</v>
      </c>
      <c r="I362" s="3">
        <f t="shared" si="17"/>
        <v>0</v>
      </c>
    </row>
    <row r="363" spans="1:9" x14ac:dyDescent="0.25">
      <c r="A363" s="7">
        <v>237.23</v>
      </c>
      <c r="B363" t="s">
        <v>356</v>
      </c>
      <c r="C363" s="8">
        <v>-79503.28</v>
      </c>
      <c r="D363" s="8">
        <v>-75754.84</v>
      </c>
      <c r="E363" s="8">
        <v>-71942.94</v>
      </c>
      <c r="F363" s="9">
        <v>0</v>
      </c>
      <c r="G363" s="3">
        <f t="shared" si="15"/>
        <v>-4.7148243443540974E-2</v>
      </c>
      <c r="H363" s="3">
        <f t="shared" si="16"/>
        <v>-5.0318897116012576E-2</v>
      </c>
      <c r="I363" s="3">
        <f t="shared" si="17"/>
        <v>-1</v>
      </c>
    </row>
    <row r="364" spans="1:9" x14ac:dyDescent="0.25">
      <c r="A364" s="7">
        <v>237.3</v>
      </c>
      <c r="B364" t="s">
        <v>357</v>
      </c>
      <c r="C364" s="8">
        <v>0</v>
      </c>
      <c r="D364" s="8">
        <v>0</v>
      </c>
      <c r="E364" s="8">
        <v>0</v>
      </c>
      <c r="F364" s="9">
        <v>0</v>
      </c>
      <c r="G364" s="3">
        <f t="shared" si="15"/>
        <v>0</v>
      </c>
      <c r="H364" s="3">
        <f t="shared" si="16"/>
        <v>0</v>
      </c>
      <c r="I364" s="3">
        <f t="shared" si="17"/>
        <v>0</v>
      </c>
    </row>
    <row r="365" spans="1:9" x14ac:dyDescent="0.25">
      <c r="A365" s="7">
        <v>237.4</v>
      </c>
      <c r="B365" t="s">
        <v>358</v>
      </c>
      <c r="C365" s="8">
        <v>-45091.199999999997</v>
      </c>
      <c r="D365" s="8">
        <v>-15308.78</v>
      </c>
      <c r="E365" s="8">
        <v>-3653.92</v>
      </c>
      <c r="F365" s="9">
        <v>-27009.78</v>
      </c>
      <c r="G365" s="3">
        <f t="shared" si="15"/>
        <v>-0.66049295649705486</v>
      </c>
      <c r="H365" s="3">
        <f t="shared" si="16"/>
        <v>-0.76131866811071813</v>
      </c>
      <c r="I365" s="3">
        <f t="shared" si="17"/>
        <v>6.3920009195603624</v>
      </c>
    </row>
    <row r="366" spans="1:9" x14ac:dyDescent="0.25">
      <c r="A366" s="7">
        <v>237.41</v>
      </c>
      <c r="B366" t="s">
        <v>359</v>
      </c>
      <c r="C366" s="8">
        <v>0</v>
      </c>
      <c r="D366" s="8">
        <v>0</v>
      </c>
      <c r="E366" s="8">
        <v>0</v>
      </c>
      <c r="F366" s="9">
        <v>0</v>
      </c>
      <c r="G366" s="3">
        <f t="shared" si="15"/>
        <v>0</v>
      </c>
      <c r="H366" s="3">
        <f t="shared" si="16"/>
        <v>0</v>
      </c>
      <c r="I366" s="3">
        <f t="shared" si="17"/>
        <v>0</v>
      </c>
    </row>
    <row r="367" spans="1:9" x14ac:dyDescent="0.25">
      <c r="A367" s="7">
        <v>237.42</v>
      </c>
      <c r="B367" t="s">
        <v>360</v>
      </c>
      <c r="C367" s="8">
        <v>0</v>
      </c>
      <c r="D367" s="8">
        <v>0</v>
      </c>
      <c r="E367" s="8">
        <v>0</v>
      </c>
      <c r="F367" s="9">
        <v>0</v>
      </c>
      <c r="G367" s="3">
        <f t="shared" si="15"/>
        <v>0</v>
      </c>
      <c r="H367" s="3">
        <f t="shared" si="16"/>
        <v>0</v>
      </c>
      <c r="I367" s="3">
        <f t="shared" si="17"/>
        <v>0</v>
      </c>
    </row>
    <row r="368" spans="1:9" x14ac:dyDescent="0.25">
      <c r="A368" s="7">
        <v>237.42099999999999</v>
      </c>
      <c r="B368" t="s">
        <v>361</v>
      </c>
      <c r="C368" s="8">
        <v>-2503.1799999999998</v>
      </c>
      <c r="D368" s="8">
        <v>-160.82</v>
      </c>
      <c r="E368" s="8">
        <v>0</v>
      </c>
      <c r="F368" s="9">
        <v>0</v>
      </c>
      <c r="G368" s="3">
        <f t="shared" si="15"/>
        <v>-0.93575372126654888</v>
      </c>
      <c r="H368" s="3">
        <f t="shared" si="16"/>
        <v>-1</v>
      </c>
      <c r="I368" s="3">
        <f t="shared" si="17"/>
        <v>0</v>
      </c>
    </row>
    <row r="369" spans="1:9" x14ac:dyDescent="0.25">
      <c r="A369" s="7">
        <v>237.42500000000001</v>
      </c>
      <c r="B369" t="s">
        <v>362</v>
      </c>
      <c r="C369" s="8">
        <v>-3686.21</v>
      </c>
      <c r="D369" s="8">
        <v>-266.49</v>
      </c>
      <c r="E369" s="8">
        <v>-705.26</v>
      </c>
      <c r="F369" s="9">
        <v>-2878.02</v>
      </c>
      <c r="G369" s="3">
        <f t="shared" si="15"/>
        <v>-0.92770623485911008</v>
      </c>
      <c r="H369" s="3">
        <f t="shared" si="16"/>
        <v>1.6464782918683627</v>
      </c>
      <c r="I369" s="3">
        <f t="shared" si="17"/>
        <v>3.0807928990726827</v>
      </c>
    </row>
    <row r="370" spans="1:9" x14ac:dyDescent="0.25">
      <c r="A370" s="7">
        <v>237.43</v>
      </c>
      <c r="B370" t="s">
        <v>363</v>
      </c>
      <c r="C370" s="8">
        <v>-68.03</v>
      </c>
      <c r="D370" s="8">
        <v>-4.92</v>
      </c>
      <c r="E370" s="8">
        <v>-30.66</v>
      </c>
      <c r="F370" s="9">
        <v>-98.53</v>
      </c>
      <c r="G370" s="3">
        <f t="shared" si="15"/>
        <v>-0.92767896516242832</v>
      </c>
      <c r="H370" s="3">
        <f t="shared" si="16"/>
        <v>5.2317073170731714</v>
      </c>
      <c r="I370" s="3">
        <f t="shared" si="17"/>
        <v>2.2136333985649057</v>
      </c>
    </row>
    <row r="371" spans="1:9" x14ac:dyDescent="0.25">
      <c r="A371" s="7">
        <v>237.43100000000001</v>
      </c>
      <c r="B371" t="s">
        <v>364</v>
      </c>
      <c r="C371" s="8">
        <v>-27887.25</v>
      </c>
      <c r="D371" s="8">
        <v>-28432.79</v>
      </c>
      <c r="E371" s="8">
        <v>-28731.49</v>
      </c>
      <c r="F371" s="9">
        <v>-30477.49</v>
      </c>
      <c r="G371" s="3">
        <f t="shared" si="15"/>
        <v>1.9562344799146595E-2</v>
      </c>
      <c r="H371" s="3">
        <f t="shared" si="16"/>
        <v>1.0505476247670408E-2</v>
      </c>
      <c r="I371" s="3">
        <f t="shared" si="17"/>
        <v>6.0769559810507565E-2</v>
      </c>
    </row>
    <row r="372" spans="1:9" x14ac:dyDescent="0.25">
      <c r="A372" s="7">
        <v>237.43199999999999</v>
      </c>
      <c r="B372" t="s">
        <v>365</v>
      </c>
      <c r="C372" s="8">
        <v>-5802.35</v>
      </c>
      <c r="D372" s="8">
        <v>-5906.26</v>
      </c>
      <c r="E372" s="8">
        <v>-5944.86</v>
      </c>
      <c r="F372" s="9">
        <v>-6170.31</v>
      </c>
      <c r="G372" s="3">
        <f t="shared" si="15"/>
        <v>1.7908261307918318E-2</v>
      </c>
      <c r="H372" s="3">
        <f t="shared" si="16"/>
        <v>6.535438670156656E-3</v>
      </c>
      <c r="I372" s="3">
        <f t="shared" si="17"/>
        <v>3.7923517122354561E-2</v>
      </c>
    </row>
    <row r="373" spans="1:9" x14ac:dyDescent="0.25">
      <c r="A373" s="7">
        <v>237.43299999999999</v>
      </c>
      <c r="B373" t="s">
        <v>366</v>
      </c>
      <c r="C373" s="8">
        <v>-1954.19</v>
      </c>
      <c r="D373" s="8">
        <v>-1989.17</v>
      </c>
      <c r="E373" s="8">
        <v>-2000.36</v>
      </c>
      <c r="F373" s="9">
        <v>-2065.8200000000002</v>
      </c>
      <c r="G373" s="3">
        <f t="shared" si="15"/>
        <v>1.7899999488279039E-2</v>
      </c>
      <c r="H373" s="3">
        <f t="shared" si="16"/>
        <v>5.6254618760587715E-3</v>
      </c>
      <c r="I373" s="3">
        <f t="shared" si="17"/>
        <v>3.2724109660261284E-2</v>
      </c>
    </row>
    <row r="374" spans="1:9" x14ac:dyDescent="0.25">
      <c r="A374" s="7">
        <v>237.434</v>
      </c>
      <c r="B374" t="s">
        <v>367</v>
      </c>
      <c r="C374" s="8">
        <v>-5800.81</v>
      </c>
      <c r="D374" s="8">
        <v>-5912.8</v>
      </c>
      <c r="E374" s="8">
        <v>-5964.02</v>
      </c>
      <c r="F374" s="9">
        <v>-6263.74</v>
      </c>
      <c r="G374" s="3">
        <f t="shared" si="15"/>
        <v>1.9305924517438042E-2</v>
      </c>
      <c r="H374" s="3">
        <f t="shared" si="16"/>
        <v>8.6625625761061181E-3</v>
      </c>
      <c r="I374" s="3">
        <f t="shared" si="17"/>
        <v>5.0254693981576073E-2</v>
      </c>
    </row>
    <row r="375" spans="1:9" x14ac:dyDescent="0.25">
      <c r="A375" s="7">
        <v>237.435</v>
      </c>
      <c r="B375" t="s">
        <v>368</v>
      </c>
      <c r="C375" s="8">
        <v>0</v>
      </c>
      <c r="D375" s="8">
        <v>0</v>
      </c>
      <c r="E375" s="8">
        <v>0</v>
      </c>
      <c r="F375" s="9">
        <v>0</v>
      </c>
      <c r="G375" s="3">
        <f t="shared" si="15"/>
        <v>0</v>
      </c>
      <c r="H375" s="3">
        <f t="shared" si="16"/>
        <v>0</v>
      </c>
      <c r="I375" s="3">
        <f t="shared" si="17"/>
        <v>0</v>
      </c>
    </row>
    <row r="376" spans="1:9" x14ac:dyDescent="0.25">
      <c r="A376" s="7">
        <v>237.43600000000001</v>
      </c>
      <c r="B376" t="s">
        <v>369</v>
      </c>
      <c r="C376" s="8">
        <v>0</v>
      </c>
      <c r="D376" s="8">
        <v>-83.65</v>
      </c>
      <c r="E376" s="8">
        <v>-37.450000000000003</v>
      </c>
      <c r="F376" s="9">
        <v>-559.80999999999995</v>
      </c>
      <c r="G376" s="3">
        <f t="shared" si="15"/>
        <v>0</v>
      </c>
      <c r="H376" s="3">
        <f t="shared" si="16"/>
        <v>-0.55230125523012552</v>
      </c>
      <c r="I376" s="3">
        <f t="shared" si="17"/>
        <v>13.948197596795724</v>
      </c>
    </row>
    <row r="377" spans="1:9" x14ac:dyDescent="0.25">
      <c r="A377" s="7">
        <v>237.43700000000001</v>
      </c>
      <c r="B377" t="s">
        <v>370</v>
      </c>
      <c r="C377" s="8">
        <v>0</v>
      </c>
      <c r="D377" s="8">
        <v>-9.23</v>
      </c>
      <c r="E377" s="8">
        <v>-3.06</v>
      </c>
      <c r="F377" s="9">
        <v>-45.62</v>
      </c>
      <c r="G377" s="3">
        <f t="shared" si="15"/>
        <v>0</v>
      </c>
      <c r="H377" s="3">
        <f t="shared" si="16"/>
        <v>-0.66847237269772475</v>
      </c>
      <c r="I377" s="3">
        <f t="shared" si="17"/>
        <v>13.908496732026142</v>
      </c>
    </row>
    <row r="378" spans="1:9" x14ac:dyDescent="0.25">
      <c r="A378" s="7">
        <v>237.43799999999999</v>
      </c>
      <c r="B378" t="s">
        <v>371</v>
      </c>
      <c r="C378" s="8">
        <v>0</v>
      </c>
      <c r="D378" s="8">
        <v>-6.02</v>
      </c>
      <c r="E378" s="8">
        <v>-3.06</v>
      </c>
      <c r="F378" s="9">
        <v>-45.75</v>
      </c>
      <c r="G378" s="3">
        <f t="shared" si="15"/>
        <v>0</v>
      </c>
      <c r="H378" s="3">
        <f t="shared" si="16"/>
        <v>-0.49169435215946838</v>
      </c>
      <c r="I378" s="3">
        <f t="shared" si="17"/>
        <v>13.950980392156861</v>
      </c>
    </row>
    <row r="379" spans="1:9" x14ac:dyDescent="0.25">
      <c r="A379" s="7">
        <v>237.43899999999999</v>
      </c>
      <c r="B379" t="s">
        <v>372</v>
      </c>
      <c r="C379" s="8">
        <v>0</v>
      </c>
      <c r="D379" s="8">
        <v>-28.19</v>
      </c>
      <c r="E379" s="8">
        <v>-23.33</v>
      </c>
      <c r="F379" s="9">
        <v>-348.59</v>
      </c>
      <c r="G379" s="3">
        <f t="shared" si="15"/>
        <v>0</v>
      </c>
      <c r="H379" s="3">
        <f t="shared" si="16"/>
        <v>-0.17240156083717639</v>
      </c>
      <c r="I379" s="3">
        <f t="shared" si="17"/>
        <v>13.941705957993999</v>
      </c>
    </row>
    <row r="380" spans="1:9" x14ac:dyDescent="0.25">
      <c r="A380" s="7">
        <v>237.44</v>
      </c>
      <c r="B380" t="s">
        <v>373</v>
      </c>
      <c r="C380" s="8">
        <v>-108.95</v>
      </c>
      <c r="D380" s="8">
        <v>0</v>
      </c>
      <c r="E380" s="8">
        <v>0</v>
      </c>
      <c r="F380" s="9">
        <v>0</v>
      </c>
      <c r="G380" s="3">
        <f t="shared" si="15"/>
        <v>-1</v>
      </c>
      <c r="H380" s="3">
        <f t="shared" si="16"/>
        <v>0</v>
      </c>
      <c r="I380" s="3">
        <f t="shared" si="17"/>
        <v>0</v>
      </c>
    </row>
    <row r="381" spans="1:9" x14ac:dyDescent="0.25">
      <c r="A381" s="7">
        <v>237.441</v>
      </c>
      <c r="B381" t="s">
        <v>374</v>
      </c>
      <c r="C381" s="8">
        <v>0</v>
      </c>
      <c r="D381" s="8">
        <v>0</v>
      </c>
      <c r="E381" s="8">
        <v>0</v>
      </c>
      <c r="F381" s="9">
        <v>0</v>
      </c>
      <c r="G381" s="3">
        <f t="shared" si="15"/>
        <v>0</v>
      </c>
      <c r="H381" s="3">
        <f t="shared" si="16"/>
        <v>0</v>
      </c>
      <c r="I381" s="3">
        <f t="shared" si="17"/>
        <v>0</v>
      </c>
    </row>
    <row r="382" spans="1:9" x14ac:dyDescent="0.25">
      <c r="A382" s="7">
        <v>237.44200000000001</v>
      </c>
      <c r="B382" t="s">
        <v>375</v>
      </c>
      <c r="C382" s="8">
        <v>-561.66</v>
      </c>
      <c r="D382" s="8">
        <v>-566.76</v>
      </c>
      <c r="E382" s="8">
        <v>-566.76</v>
      </c>
      <c r="F382" s="9">
        <v>-566.76</v>
      </c>
      <c r="G382" s="3">
        <f t="shared" si="15"/>
        <v>9.0802264715308598E-3</v>
      </c>
      <c r="H382" s="3">
        <f t="shared" si="16"/>
        <v>0</v>
      </c>
      <c r="I382" s="3">
        <f t="shared" si="17"/>
        <v>0</v>
      </c>
    </row>
    <row r="383" spans="1:9" x14ac:dyDescent="0.25">
      <c r="A383" s="7">
        <v>237.44499999999999</v>
      </c>
      <c r="B383" t="s">
        <v>376</v>
      </c>
      <c r="C383" s="8">
        <v>0</v>
      </c>
      <c r="D383" s="8">
        <v>0</v>
      </c>
      <c r="E383" s="8">
        <v>0</v>
      </c>
      <c r="F383" s="9">
        <v>0</v>
      </c>
      <c r="G383" s="3">
        <f t="shared" si="15"/>
        <v>0</v>
      </c>
      <c r="H383" s="3">
        <f t="shared" si="16"/>
        <v>0</v>
      </c>
      <c r="I383" s="3">
        <f t="shared" si="17"/>
        <v>0</v>
      </c>
    </row>
    <row r="384" spans="1:9" x14ac:dyDescent="0.25">
      <c r="A384" s="7">
        <v>237.45</v>
      </c>
      <c r="B384" t="s">
        <v>377</v>
      </c>
      <c r="C384" s="8">
        <v>0</v>
      </c>
      <c r="D384" s="8">
        <v>0</v>
      </c>
      <c r="E384" s="8">
        <v>0</v>
      </c>
      <c r="F384" s="9">
        <v>0</v>
      </c>
      <c r="G384" s="3">
        <f t="shared" si="15"/>
        <v>0</v>
      </c>
      <c r="H384" s="3">
        <f t="shared" si="16"/>
        <v>0</v>
      </c>
      <c r="I384" s="3">
        <f t="shared" si="17"/>
        <v>0</v>
      </c>
    </row>
    <row r="385" spans="1:9" x14ac:dyDescent="0.25">
      <c r="A385" s="7">
        <v>237.453</v>
      </c>
      <c r="B385" t="s">
        <v>378</v>
      </c>
      <c r="C385" s="8">
        <v>0</v>
      </c>
      <c r="D385" s="8">
        <v>0</v>
      </c>
      <c r="E385" s="8">
        <v>0</v>
      </c>
      <c r="F385" s="9">
        <v>0</v>
      </c>
      <c r="G385" s="3">
        <f t="shared" si="15"/>
        <v>0</v>
      </c>
      <c r="H385" s="3">
        <f t="shared" si="16"/>
        <v>0</v>
      </c>
      <c r="I385" s="3">
        <f t="shared" si="17"/>
        <v>0</v>
      </c>
    </row>
    <row r="386" spans="1:9" x14ac:dyDescent="0.25">
      <c r="A386" s="7">
        <v>237.45500000000001</v>
      </c>
      <c r="B386" t="s">
        <v>379</v>
      </c>
      <c r="C386" s="8">
        <v>-857.38</v>
      </c>
      <c r="D386" s="8">
        <v>-60.62</v>
      </c>
      <c r="E386" s="8">
        <v>-181.19</v>
      </c>
      <c r="F386" s="9">
        <v>-705.05</v>
      </c>
      <c r="G386" s="3">
        <f t="shared" si="15"/>
        <v>-0.92929622804357459</v>
      </c>
      <c r="H386" s="3">
        <f t="shared" si="16"/>
        <v>1.9889475420653249</v>
      </c>
      <c r="I386" s="3">
        <f t="shared" si="17"/>
        <v>2.8912191622054193</v>
      </c>
    </row>
    <row r="387" spans="1:9" x14ac:dyDescent="0.25">
      <c r="A387" s="7">
        <v>237.46</v>
      </c>
      <c r="B387" t="s">
        <v>380</v>
      </c>
      <c r="C387" s="8">
        <v>-105.54</v>
      </c>
      <c r="D387" s="8">
        <v>-7.65</v>
      </c>
      <c r="E387" s="8">
        <v>-15.3</v>
      </c>
      <c r="F387" s="9">
        <v>-44.48</v>
      </c>
      <c r="G387" s="3">
        <f t="shared" si="15"/>
        <v>-0.92751563388288794</v>
      </c>
      <c r="H387" s="3">
        <f t="shared" si="16"/>
        <v>1</v>
      </c>
      <c r="I387" s="3">
        <f t="shared" si="17"/>
        <v>1.9071895424836598</v>
      </c>
    </row>
    <row r="388" spans="1:9" x14ac:dyDescent="0.25">
      <c r="A388" s="7">
        <v>237.465</v>
      </c>
      <c r="B388" t="s">
        <v>381</v>
      </c>
      <c r="C388" s="8">
        <v>0</v>
      </c>
      <c r="D388" s="8">
        <v>0</v>
      </c>
      <c r="E388" s="8">
        <v>0</v>
      </c>
      <c r="F388" s="9">
        <v>0</v>
      </c>
      <c r="G388" s="3">
        <f t="shared" si="15"/>
        <v>0</v>
      </c>
      <c r="H388" s="3">
        <f t="shared" si="16"/>
        <v>0</v>
      </c>
      <c r="I388" s="3">
        <f t="shared" si="17"/>
        <v>0</v>
      </c>
    </row>
    <row r="389" spans="1:9" x14ac:dyDescent="0.25">
      <c r="A389" s="7">
        <v>237.46799999999999</v>
      </c>
      <c r="B389" t="s">
        <v>382</v>
      </c>
      <c r="C389" s="8">
        <v>-594.73</v>
      </c>
      <c r="D389" s="8">
        <v>-43</v>
      </c>
      <c r="E389" s="8">
        <v>-54.39</v>
      </c>
      <c r="F389" s="9">
        <v>-1315.64</v>
      </c>
      <c r="G389" s="3">
        <f t="shared" si="15"/>
        <v>-0.92769828325458614</v>
      </c>
      <c r="H389" s="3">
        <f t="shared" si="16"/>
        <v>0.26488372093023255</v>
      </c>
      <c r="I389" s="3">
        <f t="shared" si="17"/>
        <v>23.189005331862475</v>
      </c>
    </row>
    <row r="390" spans="1:9" x14ac:dyDescent="0.25">
      <c r="A390" s="7">
        <v>237.47</v>
      </c>
      <c r="B390" t="s">
        <v>383</v>
      </c>
      <c r="C390" s="8">
        <v>0</v>
      </c>
      <c r="D390" s="8">
        <v>0</v>
      </c>
      <c r="E390" s="8">
        <v>0</v>
      </c>
      <c r="F390" s="9">
        <v>0</v>
      </c>
      <c r="G390" s="3">
        <f t="shared" si="15"/>
        <v>0</v>
      </c>
      <c r="H390" s="3">
        <f t="shared" si="16"/>
        <v>0</v>
      </c>
      <c r="I390" s="3">
        <f t="shared" si="17"/>
        <v>0</v>
      </c>
    </row>
    <row r="391" spans="1:9" x14ac:dyDescent="0.25">
      <c r="A391" s="7">
        <v>237.47499999999999</v>
      </c>
      <c r="B391" t="s">
        <v>384</v>
      </c>
      <c r="C391" s="8">
        <v>-120.21</v>
      </c>
      <c r="D391" s="8">
        <v>-8.68</v>
      </c>
      <c r="E391" s="8">
        <v>0</v>
      </c>
      <c r="F391" s="9">
        <v>0</v>
      </c>
      <c r="G391" s="3">
        <f t="shared" si="15"/>
        <v>-0.927793028866151</v>
      </c>
      <c r="H391" s="3">
        <f t="shared" si="16"/>
        <v>-1</v>
      </c>
      <c r="I391" s="3">
        <f t="shared" si="17"/>
        <v>0</v>
      </c>
    </row>
    <row r="392" spans="1:9" x14ac:dyDescent="0.25">
      <c r="A392" s="7">
        <v>237.48</v>
      </c>
      <c r="B392" t="s">
        <v>385</v>
      </c>
      <c r="C392" s="8">
        <v>0</v>
      </c>
      <c r="D392" s="8">
        <v>0</v>
      </c>
      <c r="E392" s="8">
        <v>0</v>
      </c>
      <c r="F392" s="9">
        <v>0</v>
      </c>
      <c r="G392" s="3">
        <f t="shared" si="15"/>
        <v>0</v>
      </c>
      <c r="H392" s="3">
        <f t="shared" si="16"/>
        <v>0</v>
      </c>
      <c r="I392" s="3">
        <f t="shared" si="17"/>
        <v>0</v>
      </c>
    </row>
    <row r="393" spans="1:9" x14ac:dyDescent="0.25">
      <c r="A393" s="7">
        <v>237.48500000000001</v>
      </c>
      <c r="B393" t="s">
        <v>386</v>
      </c>
      <c r="C393" s="8">
        <v>0</v>
      </c>
      <c r="D393" s="8">
        <v>0</v>
      </c>
      <c r="E393" s="8">
        <v>0</v>
      </c>
      <c r="F393" s="9">
        <v>0</v>
      </c>
      <c r="G393" s="3">
        <f t="shared" ref="G393:G456" si="18">IFERROR((D393-C393)/C393,0)</f>
        <v>0</v>
      </c>
      <c r="H393" s="3">
        <f t="shared" ref="H393:H456" si="19">IFERROR((E393-D393)/D393,0)</f>
        <v>0</v>
      </c>
      <c r="I393" s="3">
        <f t="shared" ref="I393:I456" si="20">IFERROR((F393-E393)/E393,0)</f>
        <v>0</v>
      </c>
    </row>
    <row r="394" spans="1:9" x14ac:dyDescent="0.25">
      <c r="A394" s="7">
        <v>237.49</v>
      </c>
      <c r="B394" t="s">
        <v>387</v>
      </c>
      <c r="C394" s="8">
        <v>0</v>
      </c>
      <c r="D394" s="8">
        <v>0</v>
      </c>
      <c r="E394" s="8">
        <v>0</v>
      </c>
      <c r="F394" s="9">
        <v>0</v>
      </c>
      <c r="G394" s="3">
        <f t="shared" si="18"/>
        <v>0</v>
      </c>
      <c r="H394" s="3">
        <f t="shared" si="19"/>
        <v>0</v>
      </c>
      <c r="I394" s="3">
        <f t="shared" si="20"/>
        <v>0</v>
      </c>
    </row>
    <row r="395" spans="1:9" x14ac:dyDescent="0.25">
      <c r="A395" s="7">
        <v>237.495</v>
      </c>
      <c r="B395" t="s">
        <v>388</v>
      </c>
      <c r="C395" s="8">
        <v>-784.11</v>
      </c>
      <c r="D395" s="8">
        <v>-784.11</v>
      </c>
      <c r="E395" s="8">
        <v>-784.11</v>
      </c>
      <c r="F395" s="9">
        <v>-784.11</v>
      </c>
      <c r="G395" s="3">
        <f t="shared" si="18"/>
        <v>0</v>
      </c>
      <c r="H395" s="3">
        <f t="shared" si="19"/>
        <v>0</v>
      </c>
      <c r="I395" s="3">
        <f t="shared" si="20"/>
        <v>0</v>
      </c>
    </row>
    <row r="396" spans="1:9" x14ac:dyDescent="0.25">
      <c r="A396" s="7">
        <v>238.1</v>
      </c>
      <c r="B396" t="s">
        <v>389</v>
      </c>
      <c r="C396" s="8">
        <v>0</v>
      </c>
      <c r="D396" s="8">
        <v>0</v>
      </c>
      <c r="E396" s="8">
        <v>0</v>
      </c>
      <c r="F396" s="9">
        <v>0</v>
      </c>
      <c r="G396" s="3">
        <f t="shared" si="18"/>
        <v>0</v>
      </c>
      <c r="H396" s="3">
        <f t="shared" si="19"/>
        <v>0</v>
      </c>
      <c r="I396" s="3">
        <f t="shared" si="20"/>
        <v>0</v>
      </c>
    </row>
    <row r="397" spans="1:9" x14ac:dyDescent="0.25">
      <c r="A397" s="7">
        <v>241</v>
      </c>
      <c r="B397" t="s">
        <v>390</v>
      </c>
      <c r="C397" s="8">
        <v>-98774.31</v>
      </c>
      <c r="D397" s="8">
        <v>-132238.34</v>
      </c>
      <c r="E397" s="8">
        <v>-175311.65</v>
      </c>
      <c r="F397" s="9">
        <v>-175493.2</v>
      </c>
      <c r="G397" s="3">
        <f t="shared" si="18"/>
        <v>0.33879285008419702</v>
      </c>
      <c r="H397" s="3">
        <f t="shared" si="19"/>
        <v>0.32572482382945822</v>
      </c>
      <c r="I397" s="3">
        <f t="shared" si="20"/>
        <v>1.0355843436532454E-3</v>
      </c>
    </row>
    <row r="398" spans="1:9" x14ac:dyDescent="0.25">
      <c r="A398" s="7">
        <v>241.01</v>
      </c>
      <c r="B398" t="s">
        <v>391</v>
      </c>
      <c r="C398" s="8">
        <v>0</v>
      </c>
      <c r="D398" s="8">
        <v>0</v>
      </c>
      <c r="E398" s="8">
        <v>0</v>
      </c>
      <c r="F398" s="9">
        <v>0</v>
      </c>
      <c r="G398" s="3">
        <f t="shared" si="18"/>
        <v>0</v>
      </c>
      <c r="H398" s="3">
        <f t="shared" si="19"/>
        <v>0</v>
      </c>
      <c r="I398" s="3">
        <f t="shared" si="20"/>
        <v>0</v>
      </c>
    </row>
    <row r="399" spans="1:9" x14ac:dyDescent="0.25">
      <c r="A399" s="7">
        <v>241.1</v>
      </c>
      <c r="B399" t="s">
        <v>392</v>
      </c>
      <c r="C399" s="8">
        <v>0</v>
      </c>
      <c r="D399" s="8">
        <v>0</v>
      </c>
      <c r="E399" s="8">
        <v>0</v>
      </c>
      <c r="F399" s="9">
        <v>0</v>
      </c>
      <c r="G399" s="3">
        <f t="shared" si="18"/>
        <v>0</v>
      </c>
      <c r="H399" s="3">
        <f t="shared" si="19"/>
        <v>0</v>
      </c>
      <c r="I399" s="3">
        <f t="shared" si="20"/>
        <v>0</v>
      </c>
    </row>
    <row r="400" spans="1:9" x14ac:dyDescent="0.25">
      <c r="A400" s="7">
        <v>241.2</v>
      </c>
      <c r="B400" t="s">
        <v>393</v>
      </c>
      <c r="C400" s="8">
        <v>-17627.11</v>
      </c>
      <c r="D400" s="8">
        <v>-22498</v>
      </c>
      <c r="E400" s="8">
        <v>0</v>
      </c>
      <c r="F400" s="9">
        <v>0</v>
      </c>
      <c r="G400" s="3">
        <f t="shared" si="18"/>
        <v>0.27632947204618336</v>
      </c>
      <c r="H400" s="3">
        <f t="shared" si="19"/>
        <v>-1</v>
      </c>
      <c r="I400" s="3">
        <f t="shared" si="20"/>
        <v>0</v>
      </c>
    </row>
    <row r="401" spans="1:9" x14ac:dyDescent="0.25">
      <c r="A401" s="7">
        <v>241.25</v>
      </c>
      <c r="B401" t="s">
        <v>394</v>
      </c>
      <c r="C401" s="8">
        <v>-1062.6099999999999</v>
      </c>
      <c r="D401" s="8">
        <v>0</v>
      </c>
      <c r="E401" s="8">
        <v>0</v>
      </c>
      <c r="F401" s="9">
        <v>0</v>
      </c>
      <c r="G401" s="3">
        <f t="shared" si="18"/>
        <v>-1</v>
      </c>
      <c r="H401" s="3">
        <f t="shared" si="19"/>
        <v>0</v>
      </c>
      <c r="I401" s="3">
        <f t="shared" si="20"/>
        <v>0</v>
      </c>
    </row>
    <row r="402" spans="1:9" x14ac:dyDescent="0.25">
      <c r="A402" s="7">
        <v>241.3</v>
      </c>
      <c r="B402" t="s">
        <v>395</v>
      </c>
      <c r="C402" s="8">
        <v>-1047.8699999999999</v>
      </c>
      <c r="D402" s="8">
        <v>-1148.4100000000001</v>
      </c>
      <c r="E402" s="8">
        <v>-1516.14</v>
      </c>
      <c r="F402" s="9">
        <v>-918.69</v>
      </c>
      <c r="G402" s="3">
        <f t="shared" si="18"/>
        <v>9.5947016328361528E-2</v>
      </c>
      <c r="H402" s="3">
        <f t="shared" si="19"/>
        <v>0.32020793967311323</v>
      </c>
      <c r="I402" s="3">
        <f t="shared" si="20"/>
        <v>-0.39405991531125095</v>
      </c>
    </row>
    <row r="403" spans="1:9" x14ac:dyDescent="0.25">
      <c r="A403" s="7">
        <v>241.31</v>
      </c>
      <c r="B403" t="s">
        <v>396</v>
      </c>
      <c r="C403" s="8">
        <v>-1088.28</v>
      </c>
      <c r="D403" s="8">
        <v>-1826.52</v>
      </c>
      <c r="E403" s="8">
        <v>-778.64</v>
      </c>
      <c r="F403" s="9">
        <v>-622.04</v>
      </c>
      <c r="G403" s="3">
        <f t="shared" si="18"/>
        <v>0.67835483515271811</v>
      </c>
      <c r="H403" s="3">
        <f t="shared" si="19"/>
        <v>-0.5737029980509385</v>
      </c>
      <c r="I403" s="3">
        <f t="shared" si="20"/>
        <v>-0.20111990136648519</v>
      </c>
    </row>
    <row r="404" spans="1:9" x14ac:dyDescent="0.25">
      <c r="A404" s="7">
        <v>241.32</v>
      </c>
      <c r="B404" t="s">
        <v>397</v>
      </c>
      <c r="C404" s="8">
        <v>-334.54</v>
      </c>
      <c r="D404" s="8">
        <v>-275.08999999999997</v>
      </c>
      <c r="E404" s="8">
        <v>-253.67</v>
      </c>
      <c r="F404" s="9">
        <v>-186</v>
      </c>
      <c r="G404" s="3">
        <f t="shared" si="18"/>
        <v>-0.17770670173970241</v>
      </c>
      <c r="H404" s="3">
        <f t="shared" si="19"/>
        <v>-7.7865425860627391E-2</v>
      </c>
      <c r="I404" s="3">
        <f t="shared" si="20"/>
        <v>-0.26676390586194659</v>
      </c>
    </row>
    <row r="405" spans="1:9" x14ac:dyDescent="0.25">
      <c r="A405" s="7">
        <v>241.33</v>
      </c>
      <c r="B405" t="s">
        <v>398</v>
      </c>
      <c r="C405" s="8">
        <v>-5.44</v>
      </c>
      <c r="D405" s="8">
        <v>-1.39</v>
      </c>
      <c r="E405" s="8">
        <v>-7.18</v>
      </c>
      <c r="F405" s="9">
        <v>-2.56</v>
      </c>
      <c r="G405" s="3">
        <f t="shared" si="18"/>
        <v>-0.74448529411764719</v>
      </c>
      <c r="H405" s="3">
        <f t="shared" si="19"/>
        <v>4.1654676258992813</v>
      </c>
      <c r="I405" s="3">
        <f t="shared" si="20"/>
        <v>-0.64345403899721443</v>
      </c>
    </row>
    <row r="406" spans="1:9" x14ac:dyDescent="0.25">
      <c r="A406" s="7">
        <v>241.34</v>
      </c>
      <c r="B406" t="s">
        <v>399</v>
      </c>
      <c r="C406" s="8">
        <v>-336.31</v>
      </c>
      <c r="D406" s="8">
        <v>-434.27</v>
      </c>
      <c r="E406" s="8">
        <v>-567.89</v>
      </c>
      <c r="F406" s="9">
        <v>-361.04</v>
      </c>
      <c r="G406" s="3">
        <f t="shared" si="18"/>
        <v>0.29127887960512616</v>
      </c>
      <c r="H406" s="3">
        <f t="shared" si="19"/>
        <v>0.30768876505399867</v>
      </c>
      <c r="I406" s="3">
        <f t="shared" si="20"/>
        <v>-0.36424307524344496</v>
      </c>
    </row>
    <row r="407" spans="1:9" x14ac:dyDescent="0.25">
      <c r="A407" s="7">
        <v>241.35</v>
      </c>
      <c r="B407" t="s">
        <v>400</v>
      </c>
      <c r="C407" s="8">
        <v>-9608.3700000000008</v>
      </c>
      <c r="D407" s="8">
        <v>-10225.44</v>
      </c>
      <c r="E407" s="8">
        <v>-13783.28</v>
      </c>
      <c r="F407" s="9">
        <v>-12726.98</v>
      </c>
      <c r="G407" s="3">
        <f t="shared" si="18"/>
        <v>6.422213132924727E-2</v>
      </c>
      <c r="H407" s="3">
        <f t="shared" si="19"/>
        <v>0.347940039744011</v>
      </c>
      <c r="I407" s="3">
        <f t="shared" si="20"/>
        <v>-7.6636330394507041E-2</v>
      </c>
    </row>
    <row r="408" spans="1:9" x14ac:dyDescent="0.25">
      <c r="A408" s="7">
        <v>241.36</v>
      </c>
      <c r="B408" t="s">
        <v>401</v>
      </c>
      <c r="C408" s="8">
        <v>0</v>
      </c>
      <c r="D408" s="8">
        <v>0</v>
      </c>
      <c r="E408" s="8">
        <v>0</v>
      </c>
      <c r="F408" s="9">
        <v>0</v>
      </c>
      <c r="G408" s="3">
        <f t="shared" si="18"/>
        <v>0</v>
      </c>
      <c r="H408" s="3">
        <f t="shared" si="19"/>
        <v>0</v>
      </c>
      <c r="I408" s="3">
        <f t="shared" si="20"/>
        <v>0</v>
      </c>
    </row>
    <row r="409" spans="1:9" x14ac:dyDescent="0.25">
      <c r="A409" s="7">
        <v>241.37</v>
      </c>
      <c r="B409" t="s">
        <v>402</v>
      </c>
      <c r="C409" s="8">
        <v>-3415.93</v>
      </c>
      <c r="D409" s="8">
        <v>-3554.92</v>
      </c>
      <c r="E409" s="8">
        <v>-5001.32</v>
      </c>
      <c r="F409" s="9">
        <v>0</v>
      </c>
      <c r="G409" s="3">
        <f t="shared" si="18"/>
        <v>4.0688772896400174E-2</v>
      </c>
      <c r="H409" s="3">
        <f t="shared" si="19"/>
        <v>0.40687272850021933</v>
      </c>
      <c r="I409" s="3">
        <f t="shared" si="20"/>
        <v>-1</v>
      </c>
    </row>
    <row r="410" spans="1:9" x14ac:dyDescent="0.25">
      <c r="A410" s="7">
        <v>241.375</v>
      </c>
      <c r="B410" t="s">
        <v>403</v>
      </c>
      <c r="C410" s="8">
        <v>-692.27</v>
      </c>
      <c r="D410" s="8">
        <v>-642.13</v>
      </c>
      <c r="E410" s="8">
        <v>-765.21</v>
      </c>
      <c r="F410" s="9">
        <v>-493.34</v>
      </c>
      <c r="G410" s="3">
        <f t="shared" si="18"/>
        <v>-7.2428387767778449E-2</v>
      </c>
      <c r="H410" s="3">
        <f t="shared" si="19"/>
        <v>0.1916745830283588</v>
      </c>
      <c r="I410" s="3">
        <f t="shared" si="20"/>
        <v>-0.35528809085087759</v>
      </c>
    </row>
    <row r="411" spans="1:9" x14ac:dyDescent="0.25">
      <c r="A411" s="7">
        <v>241.38</v>
      </c>
      <c r="B411" t="s">
        <v>404</v>
      </c>
      <c r="C411" s="8">
        <v>-257.3</v>
      </c>
      <c r="D411" s="8">
        <v>-236.91</v>
      </c>
      <c r="E411" s="8">
        <v>-345.79</v>
      </c>
      <c r="F411" s="9">
        <v>-344.1</v>
      </c>
      <c r="G411" s="3">
        <f t="shared" si="18"/>
        <v>-7.9246016323357996E-2</v>
      </c>
      <c r="H411" s="3">
        <f t="shared" si="19"/>
        <v>0.45958380819720579</v>
      </c>
      <c r="I411" s="3">
        <f t="shared" si="20"/>
        <v>-4.8873593799704951E-3</v>
      </c>
    </row>
    <row r="412" spans="1:9" x14ac:dyDescent="0.25">
      <c r="A412" s="7">
        <v>241.38499999999999</v>
      </c>
      <c r="B412" t="s">
        <v>405</v>
      </c>
      <c r="C412" s="8">
        <v>0</v>
      </c>
      <c r="D412" s="8">
        <v>0</v>
      </c>
      <c r="E412" s="8">
        <v>0</v>
      </c>
      <c r="F412" s="9">
        <v>0</v>
      </c>
      <c r="G412" s="3">
        <f t="shared" si="18"/>
        <v>0</v>
      </c>
      <c r="H412" s="3">
        <f t="shared" si="19"/>
        <v>0</v>
      </c>
      <c r="I412" s="3">
        <f t="shared" si="20"/>
        <v>0</v>
      </c>
    </row>
    <row r="413" spans="1:9" x14ac:dyDescent="0.25">
      <c r="A413" s="7">
        <v>241.39</v>
      </c>
      <c r="B413" t="s">
        <v>406</v>
      </c>
      <c r="C413" s="8">
        <v>0</v>
      </c>
      <c r="D413" s="8">
        <v>-8.69</v>
      </c>
      <c r="E413" s="8">
        <v>-153.54</v>
      </c>
      <c r="F413" s="9">
        <v>0</v>
      </c>
      <c r="G413" s="3">
        <f t="shared" si="18"/>
        <v>0</v>
      </c>
      <c r="H413" s="3">
        <f t="shared" si="19"/>
        <v>16.668584579976987</v>
      </c>
      <c r="I413" s="3">
        <f t="shared" si="20"/>
        <v>-1</v>
      </c>
    </row>
    <row r="414" spans="1:9" x14ac:dyDescent="0.25">
      <c r="A414" s="7">
        <v>241.39500000000001</v>
      </c>
      <c r="B414" t="s">
        <v>407</v>
      </c>
      <c r="C414" s="8">
        <v>0</v>
      </c>
      <c r="D414" s="8">
        <v>0</v>
      </c>
      <c r="E414" s="8">
        <v>0</v>
      </c>
      <c r="F414" s="9">
        <v>0</v>
      </c>
      <c r="G414" s="3">
        <f t="shared" si="18"/>
        <v>0</v>
      </c>
      <c r="H414" s="3">
        <f t="shared" si="19"/>
        <v>0</v>
      </c>
      <c r="I414" s="3">
        <f t="shared" si="20"/>
        <v>0</v>
      </c>
    </row>
    <row r="415" spans="1:9" x14ac:dyDescent="0.25">
      <c r="A415" s="7">
        <v>241.4</v>
      </c>
      <c r="B415" t="s">
        <v>408</v>
      </c>
      <c r="C415" s="8">
        <v>-24736.17</v>
      </c>
      <c r="D415" s="8">
        <v>-20169.189999999999</v>
      </c>
      <c r="E415" s="8">
        <v>-27815.53</v>
      </c>
      <c r="F415" s="9">
        <v>-25603.32</v>
      </c>
      <c r="G415" s="3">
        <f t="shared" si="18"/>
        <v>-0.1846276121161845</v>
      </c>
      <c r="H415" s="3">
        <f t="shared" si="19"/>
        <v>0.37910991963484902</v>
      </c>
      <c r="I415" s="3">
        <f t="shared" si="20"/>
        <v>-7.9531470369250526E-2</v>
      </c>
    </row>
    <row r="416" spans="1:9" x14ac:dyDescent="0.25">
      <c r="A416" s="7">
        <v>241.45</v>
      </c>
      <c r="B416" t="s">
        <v>409</v>
      </c>
      <c r="C416" s="8">
        <v>-5515.79</v>
      </c>
      <c r="D416" s="8">
        <v>-5588.32</v>
      </c>
      <c r="E416" s="8">
        <v>-7715.32</v>
      </c>
      <c r="F416" s="9">
        <v>-7174.11</v>
      </c>
      <c r="G416" s="3">
        <f t="shared" si="18"/>
        <v>1.3149521646037965E-2</v>
      </c>
      <c r="H416" s="3">
        <f t="shared" si="19"/>
        <v>0.38061528330517941</v>
      </c>
      <c r="I416" s="3">
        <f t="shared" si="20"/>
        <v>-7.0147446897860372E-2</v>
      </c>
    </row>
    <row r="417" spans="1:9" x14ac:dyDescent="0.25">
      <c r="A417" s="7">
        <v>241.5</v>
      </c>
      <c r="B417" t="s">
        <v>410</v>
      </c>
      <c r="C417" s="8">
        <v>-28702.76</v>
      </c>
      <c r="D417" s="8">
        <v>-73085.78</v>
      </c>
      <c r="E417" s="8">
        <v>-92693.48</v>
      </c>
      <c r="F417" s="9">
        <v>-78694.3</v>
      </c>
      <c r="G417" s="3">
        <f t="shared" si="18"/>
        <v>1.5462979866744524</v>
      </c>
      <c r="H417" s="3">
        <f t="shared" si="19"/>
        <v>0.26828337879133257</v>
      </c>
      <c r="I417" s="3">
        <f t="shared" si="20"/>
        <v>-0.15102658784630799</v>
      </c>
    </row>
    <row r="418" spans="1:9" x14ac:dyDescent="0.25">
      <c r="A418" s="7">
        <v>241.55</v>
      </c>
      <c r="B418" t="s">
        <v>411</v>
      </c>
      <c r="C418" s="8">
        <v>-13296.4</v>
      </c>
      <c r="D418" s="8">
        <v>-15278.36</v>
      </c>
      <c r="E418" s="8">
        <v>-18842.240000000002</v>
      </c>
      <c r="F418" s="9">
        <v>-17124.490000000002</v>
      </c>
      <c r="G418" s="3">
        <f t="shared" si="18"/>
        <v>0.14905989591167543</v>
      </c>
      <c r="H418" s="3">
        <f t="shared" si="19"/>
        <v>0.2332632560039167</v>
      </c>
      <c r="I418" s="3">
        <f t="shared" si="20"/>
        <v>-9.1164850888217103E-2</v>
      </c>
    </row>
    <row r="419" spans="1:9" x14ac:dyDescent="0.25">
      <c r="A419" s="7">
        <v>241.6</v>
      </c>
      <c r="B419" t="s">
        <v>412</v>
      </c>
      <c r="C419" s="8">
        <v>-105495.14</v>
      </c>
      <c r="D419" s="8">
        <v>-112320.41</v>
      </c>
      <c r="E419" s="8">
        <v>-148882.63</v>
      </c>
      <c r="F419" s="9">
        <v>-138465.4</v>
      </c>
      <c r="G419" s="3">
        <f t="shared" si="18"/>
        <v>6.4697482746598603E-2</v>
      </c>
      <c r="H419" s="3">
        <f t="shared" si="19"/>
        <v>0.32551715222549488</v>
      </c>
      <c r="I419" s="3">
        <f t="shared" si="20"/>
        <v>-6.9969411475334697E-2</v>
      </c>
    </row>
    <row r="420" spans="1:9" x14ac:dyDescent="0.25">
      <c r="A420" s="7">
        <v>241.65</v>
      </c>
      <c r="B420" t="s">
        <v>413</v>
      </c>
      <c r="C420" s="8">
        <v>-29.63</v>
      </c>
      <c r="D420" s="8">
        <v>-28.85</v>
      </c>
      <c r="E420" s="8">
        <v>-40.6</v>
      </c>
      <c r="F420" s="9">
        <v>-29.86</v>
      </c>
      <c r="G420" s="3">
        <f t="shared" si="18"/>
        <v>-2.632467094161315E-2</v>
      </c>
      <c r="H420" s="3">
        <f t="shared" si="19"/>
        <v>0.40727902946273831</v>
      </c>
      <c r="I420" s="3">
        <f t="shared" si="20"/>
        <v>-0.26453201970443352</v>
      </c>
    </row>
    <row r="421" spans="1:9" x14ac:dyDescent="0.25">
      <c r="A421" s="7">
        <v>241.7</v>
      </c>
      <c r="B421" t="s">
        <v>414</v>
      </c>
      <c r="C421" s="8">
        <v>-19695.77</v>
      </c>
      <c r="D421" s="8">
        <v>-19405.650000000001</v>
      </c>
      <c r="E421" s="8">
        <v>-27130.51</v>
      </c>
      <c r="F421" s="9">
        <v>-25216.74</v>
      </c>
      <c r="G421" s="3">
        <f t="shared" si="18"/>
        <v>-1.4730066405121454E-2</v>
      </c>
      <c r="H421" s="3">
        <f t="shared" si="19"/>
        <v>0.39807272624209938</v>
      </c>
      <c r="I421" s="3">
        <f t="shared" si="20"/>
        <v>-7.0539403792998986E-2</v>
      </c>
    </row>
    <row r="422" spans="1:9" x14ac:dyDescent="0.25">
      <c r="A422" s="7">
        <v>241.75</v>
      </c>
      <c r="B422" t="s">
        <v>415</v>
      </c>
      <c r="C422" s="8">
        <v>0</v>
      </c>
      <c r="D422" s="8">
        <v>0</v>
      </c>
      <c r="E422" s="8">
        <v>0</v>
      </c>
      <c r="F422" s="9">
        <v>0</v>
      </c>
      <c r="G422" s="3">
        <f t="shared" si="18"/>
        <v>0</v>
      </c>
      <c r="H422" s="3">
        <f t="shared" si="19"/>
        <v>0</v>
      </c>
      <c r="I422" s="3">
        <f t="shared" si="20"/>
        <v>0</v>
      </c>
    </row>
    <row r="423" spans="1:9" x14ac:dyDescent="0.25">
      <c r="A423" s="7">
        <v>241.8</v>
      </c>
      <c r="B423" t="s">
        <v>416</v>
      </c>
      <c r="C423" s="8">
        <v>-61079.9</v>
      </c>
      <c r="D423" s="8">
        <v>-68623.240000000005</v>
      </c>
      <c r="E423" s="8">
        <v>-86484.76</v>
      </c>
      <c r="F423" s="9">
        <v>-83095.02</v>
      </c>
      <c r="G423" s="3">
        <f t="shared" si="18"/>
        <v>0.12349954731425565</v>
      </c>
      <c r="H423" s="3">
        <f t="shared" si="19"/>
        <v>0.26028383387318915</v>
      </c>
      <c r="I423" s="3">
        <f t="shared" si="20"/>
        <v>-3.9194651173223939E-2</v>
      </c>
    </row>
    <row r="424" spans="1:9" x14ac:dyDescent="0.25">
      <c r="A424" s="7">
        <v>241.85</v>
      </c>
      <c r="B424" t="s">
        <v>417</v>
      </c>
      <c r="C424" s="8">
        <v>-6652.52</v>
      </c>
      <c r="D424" s="8">
        <v>-6568.64</v>
      </c>
      <c r="E424" s="8">
        <v>-9049.0300000000007</v>
      </c>
      <c r="F424" s="9">
        <v>-7890.94</v>
      </c>
      <c r="G424" s="3">
        <f t="shared" si="18"/>
        <v>-1.2608755779764676E-2</v>
      </c>
      <c r="H424" s="3">
        <f t="shared" si="19"/>
        <v>0.3776108905344181</v>
      </c>
      <c r="I424" s="3">
        <f t="shared" si="20"/>
        <v>-0.12797946299216612</v>
      </c>
    </row>
    <row r="425" spans="1:9" x14ac:dyDescent="0.25">
      <c r="A425" s="7">
        <v>241.87</v>
      </c>
      <c r="B425" t="s">
        <v>418</v>
      </c>
      <c r="C425" s="8">
        <v>-6.18</v>
      </c>
      <c r="D425" s="8">
        <v>-20.12</v>
      </c>
      <c r="E425" s="8">
        <v>-23.3</v>
      </c>
      <c r="F425" s="9">
        <v>-19.239999999999998</v>
      </c>
      <c r="G425" s="3">
        <f t="shared" si="18"/>
        <v>2.2556634304207122</v>
      </c>
      <c r="H425" s="3">
        <f t="shared" si="19"/>
        <v>0.15805168986083498</v>
      </c>
      <c r="I425" s="3">
        <f t="shared" si="20"/>
        <v>-0.17424892703862671</v>
      </c>
    </row>
    <row r="426" spans="1:9" x14ac:dyDescent="0.25">
      <c r="A426" s="7">
        <v>241.9</v>
      </c>
      <c r="B426" t="s">
        <v>419</v>
      </c>
      <c r="C426" s="8">
        <v>-20985.26</v>
      </c>
      <c r="D426" s="8">
        <v>-21023.3</v>
      </c>
      <c r="E426" s="8">
        <v>-29324.68</v>
      </c>
      <c r="F426" s="9">
        <v>-27148.66</v>
      </c>
      <c r="G426" s="3">
        <f t="shared" si="18"/>
        <v>1.8127009148326432E-3</v>
      </c>
      <c r="H426" s="3">
        <f t="shared" si="19"/>
        <v>0.39486569663183235</v>
      </c>
      <c r="I426" s="3">
        <f t="shared" si="20"/>
        <v>-7.4204390295137077E-2</v>
      </c>
    </row>
    <row r="427" spans="1:9" x14ac:dyDescent="0.25">
      <c r="A427" s="7">
        <v>241.94</v>
      </c>
      <c r="B427" t="s">
        <v>420</v>
      </c>
      <c r="C427" s="8">
        <v>-515.41999999999996</v>
      </c>
      <c r="D427" s="8">
        <v>-510.43</v>
      </c>
      <c r="E427" s="8">
        <v>0</v>
      </c>
      <c r="F427" s="9">
        <v>-550.48</v>
      </c>
      <c r="G427" s="3">
        <f t="shared" si="18"/>
        <v>-9.6814248573977579E-3</v>
      </c>
      <c r="H427" s="3">
        <f t="shared" si="19"/>
        <v>-1</v>
      </c>
      <c r="I427" s="3">
        <f t="shared" si="20"/>
        <v>0</v>
      </c>
    </row>
    <row r="428" spans="1:9" x14ac:dyDescent="0.25">
      <c r="A428" s="7">
        <v>241.95</v>
      </c>
      <c r="B428" t="s">
        <v>421</v>
      </c>
      <c r="C428" s="8">
        <v>0</v>
      </c>
      <c r="D428" s="8">
        <v>0</v>
      </c>
      <c r="E428" s="8">
        <v>0</v>
      </c>
      <c r="F428" s="9">
        <v>0</v>
      </c>
      <c r="G428" s="3">
        <f t="shared" si="18"/>
        <v>0</v>
      </c>
      <c r="H428" s="3">
        <f t="shared" si="19"/>
        <v>0</v>
      </c>
      <c r="I428" s="3">
        <f t="shared" si="20"/>
        <v>0</v>
      </c>
    </row>
    <row r="429" spans="1:9" x14ac:dyDescent="0.25">
      <c r="A429" s="7">
        <v>241.96</v>
      </c>
      <c r="B429" t="s">
        <v>422</v>
      </c>
      <c r="C429" s="8">
        <v>-3864.62</v>
      </c>
      <c r="D429" s="8">
        <v>-4091.29</v>
      </c>
      <c r="E429" s="8">
        <v>0</v>
      </c>
      <c r="F429" s="9">
        <v>-3252.13</v>
      </c>
      <c r="G429" s="3">
        <f t="shared" si="18"/>
        <v>5.8652597150560745E-2</v>
      </c>
      <c r="H429" s="3">
        <f t="shared" si="19"/>
        <v>-1</v>
      </c>
      <c r="I429" s="3">
        <f t="shared" si="20"/>
        <v>0</v>
      </c>
    </row>
    <row r="430" spans="1:9" x14ac:dyDescent="0.25">
      <c r="A430" s="7">
        <v>241.97</v>
      </c>
      <c r="B430" t="s">
        <v>423</v>
      </c>
      <c r="C430" s="8">
        <v>-49661</v>
      </c>
      <c r="D430" s="8">
        <v>-51622.95</v>
      </c>
      <c r="E430" s="8">
        <v>0</v>
      </c>
      <c r="F430" s="9">
        <v>-40693.300000000003</v>
      </c>
      <c r="G430" s="3">
        <f t="shared" si="18"/>
        <v>3.9506856486981677E-2</v>
      </c>
      <c r="H430" s="3">
        <f t="shared" si="19"/>
        <v>-1</v>
      </c>
      <c r="I430" s="3">
        <f t="shared" si="20"/>
        <v>0</v>
      </c>
    </row>
    <row r="431" spans="1:9" x14ac:dyDescent="0.25">
      <c r="A431" s="7">
        <v>241.98</v>
      </c>
      <c r="B431" t="s">
        <v>424</v>
      </c>
      <c r="C431" s="8">
        <v>-833.47</v>
      </c>
      <c r="D431" s="8">
        <v>-861.79</v>
      </c>
      <c r="E431" s="8">
        <v>0</v>
      </c>
      <c r="F431" s="9">
        <v>-790.81</v>
      </c>
      <c r="G431" s="3">
        <f t="shared" si="18"/>
        <v>3.3978427537883708E-2</v>
      </c>
      <c r="H431" s="3">
        <f t="shared" si="19"/>
        <v>-1</v>
      </c>
      <c r="I431" s="3">
        <f t="shared" si="20"/>
        <v>0</v>
      </c>
    </row>
    <row r="432" spans="1:9" x14ac:dyDescent="0.25">
      <c r="A432" s="7">
        <v>241.99</v>
      </c>
      <c r="B432" t="s">
        <v>425</v>
      </c>
      <c r="C432" s="8">
        <v>-3797.18</v>
      </c>
      <c r="D432" s="8">
        <v>-3828.11</v>
      </c>
      <c r="E432" s="8">
        <v>0</v>
      </c>
      <c r="F432" s="9">
        <v>-3059.87</v>
      </c>
      <c r="G432" s="3">
        <f t="shared" si="18"/>
        <v>8.1455185163727527E-3</v>
      </c>
      <c r="H432" s="3">
        <f t="shared" si="19"/>
        <v>-1</v>
      </c>
      <c r="I432" s="3">
        <f t="shared" si="20"/>
        <v>0</v>
      </c>
    </row>
    <row r="433" spans="1:9" x14ac:dyDescent="0.25">
      <c r="A433" s="7">
        <v>242.2</v>
      </c>
      <c r="B433" t="s">
        <v>426</v>
      </c>
      <c r="C433" s="8">
        <v>-378030.53</v>
      </c>
      <c r="D433" s="8">
        <v>-436274.38</v>
      </c>
      <c r="E433" s="8">
        <v>-463286.32</v>
      </c>
      <c r="F433" s="9">
        <v>-565700.84</v>
      </c>
      <c r="G433" s="3">
        <f t="shared" si="18"/>
        <v>0.15407181531078978</v>
      </c>
      <c r="H433" s="3">
        <f t="shared" si="19"/>
        <v>6.1915026960785553E-2</v>
      </c>
      <c r="I433" s="3">
        <f t="shared" si="20"/>
        <v>0.22106096290518562</v>
      </c>
    </row>
    <row r="434" spans="1:9" x14ac:dyDescent="0.25">
      <c r="A434" s="7">
        <v>242.20099999999999</v>
      </c>
      <c r="B434" t="s">
        <v>427</v>
      </c>
      <c r="C434" s="8">
        <v>0</v>
      </c>
      <c r="D434" s="8">
        <v>0</v>
      </c>
      <c r="E434" s="8">
        <v>0</v>
      </c>
      <c r="F434" s="9">
        <v>0</v>
      </c>
      <c r="G434" s="3">
        <f t="shared" si="18"/>
        <v>0</v>
      </c>
      <c r="H434" s="3">
        <f t="shared" si="19"/>
        <v>0</v>
      </c>
      <c r="I434" s="3">
        <f t="shared" si="20"/>
        <v>0</v>
      </c>
    </row>
    <row r="435" spans="1:9" x14ac:dyDescent="0.25">
      <c r="A435" s="7">
        <v>242.202</v>
      </c>
      <c r="B435" t="s">
        <v>428</v>
      </c>
      <c r="C435" s="8">
        <v>0</v>
      </c>
      <c r="D435" s="8">
        <v>0</v>
      </c>
      <c r="E435" s="8">
        <v>0</v>
      </c>
      <c r="F435" s="9">
        <v>0</v>
      </c>
      <c r="G435" s="3">
        <f t="shared" si="18"/>
        <v>0</v>
      </c>
      <c r="H435" s="3">
        <f t="shared" si="19"/>
        <v>0</v>
      </c>
      <c r="I435" s="3">
        <f t="shared" si="20"/>
        <v>0</v>
      </c>
    </row>
    <row r="436" spans="1:9" x14ac:dyDescent="0.25">
      <c r="A436" s="7">
        <v>242.203</v>
      </c>
      <c r="B436" t="s">
        <v>429</v>
      </c>
      <c r="C436" s="8">
        <v>0</v>
      </c>
      <c r="D436" s="8">
        <v>0</v>
      </c>
      <c r="E436" s="8">
        <v>0</v>
      </c>
      <c r="F436" s="9">
        <v>0</v>
      </c>
      <c r="G436" s="3">
        <f t="shared" si="18"/>
        <v>0</v>
      </c>
      <c r="H436" s="3">
        <f t="shared" si="19"/>
        <v>0</v>
      </c>
      <c r="I436" s="3">
        <f t="shared" si="20"/>
        <v>0</v>
      </c>
    </row>
    <row r="437" spans="1:9" x14ac:dyDescent="0.25">
      <c r="A437" s="7">
        <v>242.20400000000001</v>
      </c>
      <c r="B437" t="s">
        <v>430</v>
      </c>
      <c r="C437" s="8">
        <v>0</v>
      </c>
      <c r="D437" s="8">
        <v>0</v>
      </c>
      <c r="E437" s="8">
        <v>0</v>
      </c>
      <c r="F437" s="9">
        <v>0</v>
      </c>
      <c r="G437" s="3">
        <f t="shared" si="18"/>
        <v>0</v>
      </c>
      <c r="H437" s="3">
        <f t="shared" si="19"/>
        <v>0</v>
      </c>
      <c r="I437" s="3">
        <f t="shared" si="20"/>
        <v>0</v>
      </c>
    </row>
    <row r="438" spans="1:9" x14ac:dyDescent="0.25">
      <c r="A438" s="7">
        <v>242.20500000000001</v>
      </c>
      <c r="B438" t="s">
        <v>431</v>
      </c>
      <c r="C438" s="8">
        <v>0</v>
      </c>
      <c r="D438" s="8">
        <v>0</v>
      </c>
      <c r="E438" s="8">
        <v>0</v>
      </c>
      <c r="F438" s="9">
        <v>0</v>
      </c>
      <c r="G438" s="3">
        <f t="shared" si="18"/>
        <v>0</v>
      </c>
      <c r="H438" s="3">
        <f t="shared" si="19"/>
        <v>0</v>
      </c>
      <c r="I438" s="3">
        <f t="shared" si="20"/>
        <v>0</v>
      </c>
    </row>
    <row r="439" spans="1:9" x14ac:dyDescent="0.25">
      <c r="A439" s="7">
        <v>242.20599999999999</v>
      </c>
      <c r="B439" t="s">
        <v>432</v>
      </c>
      <c r="C439" s="8">
        <v>0</v>
      </c>
      <c r="D439" s="8">
        <v>0</v>
      </c>
      <c r="E439" s="8">
        <v>0</v>
      </c>
      <c r="F439" s="9">
        <v>0</v>
      </c>
      <c r="G439" s="3">
        <f t="shared" si="18"/>
        <v>0</v>
      </c>
      <c r="H439" s="3">
        <f t="shared" si="19"/>
        <v>0</v>
      </c>
      <c r="I439" s="3">
        <f t="shared" si="20"/>
        <v>0</v>
      </c>
    </row>
    <row r="440" spans="1:9" x14ac:dyDescent="0.25">
      <c r="A440" s="7">
        <v>242.20699999999999</v>
      </c>
      <c r="B440" t="s">
        <v>433</v>
      </c>
      <c r="C440" s="8">
        <v>0</v>
      </c>
      <c r="D440" s="8">
        <v>0</v>
      </c>
      <c r="E440" s="8">
        <v>0</v>
      </c>
      <c r="F440" s="9">
        <v>0</v>
      </c>
      <c r="G440" s="3">
        <f t="shared" si="18"/>
        <v>0</v>
      </c>
      <c r="H440" s="3">
        <f t="shared" si="19"/>
        <v>0</v>
      </c>
      <c r="I440" s="3">
        <f t="shared" si="20"/>
        <v>0</v>
      </c>
    </row>
    <row r="441" spans="1:9" x14ac:dyDescent="0.25">
      <c r="A441" s="7">
        <v>242.21</v>
      </c>
      <c r="B441" t="s">
        <v>434</v>
      </c>
      <c r="C441" s="8">
        <v>-0.01</v>
      </c>
      <c r="D441" s="8">
        <v>0</v>
      </c>
      <c r="E441" s="8">
        <v>0</v>
      </c>
      <c r="F441" s="9">
        <v>-5519.32</v>
      </c>
      <c r="G441" s="3">
        <f t="shared" si="18"/>
        <v>-1</v>
      </c>
      <c r="H441" s="3">
        <f t="shared" si="19"/>
        <v>0</v>
      </c>
      <c r="I441" s="3">
        <f t="shared" si="20"/>
        <v>0</v>
      </c>
    </row>
    <row r="442" spans="1:9" x14ac:dyDescent="0.25">
      <c r="A442" s="7">
        <v>242.22</v>
      </c>
      <c r="B442" t="s">
        <v>435</v>
      </c>
      <c r="C442" s="8">
        <v>0</v>
      </c>
      <c r="D442" s="8">
        <v>0</v>
      </c>
      <c r="E442" s="8">
        <v>0</v>
      </c>
      <c r="F442" s="9">
        <v>0</v>
      </c>
      <c r="G442" s="3">
        <f t="shared" si="18"/>
        <v>0</v>
      </c>
      <c r="H442" s="3">
        <f t="shared" si="19"/>
        <v>0</v>
      </c>
      <c r="I442" s="3">
        <f t="shared" si="20"/>
        <v>0</v>
      </c>
    </row>
    <row r="443" spans="1:9" x14ac:dyDescent="0.25">
      <c r="A443" s="7">
        <v>242.23</v>
      </c>
      <c r="B443" t="s">
        <v>436</v>
      </c>
      <c r="C443" s="8">
        <v>0</v>
      </c>
      <c r="D443" s="8">
        <v>0</v>
      </c>
      <c r="E443" s="8">
        <v>0</v>
      </c>
      <c r="F443" s="9">
        <v>21.2</v>
      </c>
      <c r="G443" s="3">
        <f t="shared" si="18"/>
        <v>0</v>
      </c>
      <c r="H443" s="3">
        <f t="shared" si="19"/>
        <v>0</v>
      </c>
      <c r="I443" s="3">
        <f t="shared" si="20"/>
        <v>0</v>
      </c>
    </row>
    <row r="444" spans="1:9" x14ac:dyDescent="0.25">
      <c r="A444" s="7">
        <v>242.24</v>
      </c>
      <c r="B444" t="s">
        <v>437</v>
      </c>
      <c r="C444" s="8">
        <v>0</v>
      </c>
      <c r="D444" s="8">
        <v>0</v>
      </c>
      <c r="E444" s="8">
        <v>0</v>
      </c>
      <c r="F444" s="9">
        <v>41478.67</v>
      </c>
      <c r="G444" s="3">
        <f t="shared" si="18"/>
        <v>0</v>
      </c>
      <c r="H444" s="3">
        <f t="shared" si="19"/>
        <v>0</v>
      </c>
      <c r="I444" s="3">
        <f t="shared" si="20"/>
        <v>0</v>
      </c>
    </row>
    <row r="445" spans="1:9" x14ac:dyDescent="0.25">
      <c r="A445" s="7">
        <v>242.25</v>
      </c>
      <c r="B445" t="s">
        <v>438</v>
      </c>
      <c r="C445" s="8">
        <v>0</v>
      </c>
      <c r="D445" s="8">
        <v>0</v>
      </c>
      <c r="E445" s="8">
        <v>0</v>
      </c>
      <c r="F445" s="9">
        <v>0</v>
      </c>
      <c r="G445" s="3">
        <f t="shared" si="18"/>
        <v>0</v>
      </c>
      <c r="H445" s="3">
        <f t="shared" si="19"/>
        <v>0</v>
      </c>
      <c r="I445" s="3">
        <f t="shared" si="20"/>
        <v>0</v>
      </c>
    </row>
    <row r="446" spans="1:9" x14ac:dyDescent="0.25">
      <c r="A446" s="7">
        <v>242.26</v>
      </c>
      <c r="B446" t="s">
        <v>439</v>
      </c>
      <c r="C446" s="8">
        <v>0</v>
      </c>
      <c r="D446" s="8">
        <v>0</v>
      </c>
      <c r="E446" s="8">
        <v>0</v>
      </c>
      <c r="F446" s="9">
        <v>4474.05</v>
      </c>
      <c r="G446" s="3">
        <f t="shared" si="18"/>
        <v>0</v>
      </c>
      <c r="H446" s="3">
        <f t="shared" si="19"/>
        <v>0</v>
      </c>
      <c r="I446" s="3">
        <f t="shared" si="20"/>
        <v>0</v>
      </c>
    </row>
    <row r="447" spans="1:9" x14ac:dyDescent="0.25">
      <c r="A447" s="7">
        <v>242.27</v>
      </c>
      <c r="B447" t="s">
        <v>440</v>
      </c>
      <c r="C447" s="8">
        <v>0</v>
      </c>
      <c r="D447" s="8">
        <v>0</v>
      </c>
      <c r="E447" s="8">
        <v>0</v>
      </c>
      <c r="F447" s="9">
        <v>19305.43</v>
      </c>
      <c r="G447" s="3">
        <f t="shared" si="18"/>
        <v>0</v>
      </c>
      <c r="H447" s="3">
        <f t="shared" si="19"/>
        <v>0</v>
      </c>
      <c r="I447" s="3">
        <f t="shared" si="20"/>
        <v>0</v>
      </c>
    </row>
    <row r="448" spans="1:9" x14ac:dyDescent="0.25">
      <c r="A448" s="7">
        <v>242.28</v>
      </c>
      <c r="B448" t="s">
        <v>441</v>
      </c>
      <c r="C448" s="8">
        <v>-9338.52</v>
      </c>
      <c r="D448" s="8">
        <v>-8124.95</v>
      </c>
      <c r="E448" s="8">
        <v>-10216.69</v>
      </c>
      <c r="F448" s="9">
        <v>-8261.77</v>
      </c>
      <c r="G448" s="3">
        <f t="shared" si="18"/>
        <v>-0.12995314032630445</v>
      </c>
      <c r="H448" s="3">
        <f t="shared" si="19"/>
        <v>0.2574465073631223</v>
      </c>
      <c r="I448" s="3">
        <f t="shared" si="20"/>
        <v>-0.19134572938985131</v>
      </c>
    </row>
    <row r="449" spans="1:9" x14ac:dyDescent="0.25">
      <c r="A449" s="7">
        <v>242.3</v>
      </c>
      <c r="B449" t="s">
        <v>442</v>
      </c>
      <c r="C449" s="8">
        <v>-837020.02</v>
      </c>
      <c r="D449" s="8">
        <v>-914464.62</v>
      </c>
      <c r="E449" s="8">
        <v>-986700.58</v>
      </c>
      <c r="F449" s="9">
        <v>-981142.53</v>
      </c>
      <c r="G449" s="3">
        <f t="shared" si="18"/>
        <v>9.2524190759499372E-2</v>
      </c>
      <c r="H449" s="3">
        <f t="shared" si="19"/>
        <v>7.899262412142305E-2</v>
      </c>
      <c r="I449" s="3">
        <f t="shared" si="20"/>
        <v>-5.6329651696362948E-3</v>
      </c>
    </row>
    <row r="450" spans="1:9" x14ac:dyDescent="0.25">
      <c r="A450" s="7">
        <v>242.41</v>
      </c>
      <c r="B450" t="s">
        <v>443</v>
      </c>
      <c r="C450" s="8">
        <v>0</v>
      </c>
      <c r="D450" s="8">
        <v>0</v>
      </c>
      <c r="E450" s="8">
        <v>0</v>
      </c>
      <c r="F450" s="9">
        <v>0</v>
      </c>
      <c r="G450" s="3">
        <f t="shared" si="18"/>
        <v>0</v>
      </c>
      <c r="H450" s="3">
        <f t="shared" si="19"/>
        <v>0</v>
      </c>
      <c r="I450" s="3">
        <f t="shared" si="20"/>
        <v>0</v>
      </c>
    </row>
    <row r="451" spans="1:9" x14ac:dyDescent="0.25">
      <c r="A451" s="7">
        <v>242.45</v>
      </c>
      <c r="B451" t="s">
        <v>444</v>
      </c>
      <c r="C451" s="8">
        <v>-4128.3999999999996</v>
      </c>
      <c r="D451" s="8">
        <v>-4618.53</v>
      </c>
      <c r="E451" s="8">
        <v>-4061.95</v>
      </c>
      <c r="F451" s="9">
        <v>-2806.22</v>
      </c>
      <c r="G451" s="3">
        <f t="shared" si="18"/>
        <v>0.11872153861059978</v>
      </c>
      <c r="H451" s="3">
        <f t="shared" si="19"/>
        <v>-0.12051020562819771</v>
      </c>
      <c r="I451" s="3">
        <f t="shared" si="20"/>
        <v>-0.30914462265660586</v>
      </c>
    </row>
    <row r="452" spans="1:9" x14ac:dyDescent="0.25">
      <c r="A452" s="7">
        <v>242.5</v>
      </c>
      <c r="B452" t="s">
        <v>445</v>
      </c>
      <c r="C452" s="8">
        <v>0</v>
      </c>
      <c r="D452" s="8">
        <v>0</v>
      </c>
      <c r="E452" s="8">
        <v>0</v>
      </c>
      <c r="F452" s="9">
        <v>0</v>
      </c>
      <c r="G452" s="3">
        <f t="shared" si="18"/>
        <v>0</v>
      </c>
      <c r="H452" s="3">
        <f t="shared" si="19"/>
        <v>0</v>
      </c>
      <c r="I452" s="3">
        <f t="shared" si="20"/>
        <v>0</v>
      </c>
    </row>
    <row r="453" spans="1:9" x14ac:dyDescent="0.25">
      <c r="A453" s="7">
        <v>242.99799999999999</v>
      </c>
      <c r="B453" t="s">
        <v>446</v>
      </c>
      <c r="C453" s="8">
        <v>0</v>
      </c>
      <c r="D453" s="8">
        <v>0</v>
      </c>
      <c r="E453" s="8">
        <v>0</v>
      </c>
      <c r="F453" s="9">
        <v>0</v>
      </c>
      <c r="G453" s="3">
        <f t="shared" si="18"/>
        <v>0</v>
      </c>
      <c r="H453" s="3">
        <f t="shared" si="19"/>
        <v>0</v>
      </c>
      <c r="I453" s="3">
        <f t="shared" si="20"/>
        <v>0</v>
      </c>
    </row>
    <row r="454" spans="1:9" x14ac:dyDescent="0.25">
      <c r="A454" s="7">
        <v>242.999</v>
      </c>
      <c r="B454" t="s">
        <v>447</v>
      </c>
      <c r="C454" s="8">
        <v>0</v>
      </c>
      <c r="D454" s="8">
        <v>0</v>
      </c>
      <c r="E454" s="8">
        <v>0</v>
      </c>
      <c r="F454" s="9">
        <v>0</v>
      </c>
      <c r="G454" s="3">
        <f t="shared" si="18"/>
        <v>0</v>
      </c>
      <c r="H454" s="3">
        <f t="shared" si="19"/>
        <v>0</v>
      </c>
      <c r="I454" s="3">
        <f t="shared" si="20"/>
        <v>0</v>
      </c>
    </row>
    <row r="455" spans="1:9" x14ac:dyDescent="0.25">
      <c r="A455" s="7">
        <v>252</v>
      </c>
      <c r="B455" t="s">
        <v>448</v>
      </c>
      <c r="C455" s="8">
        <v>-41494.86</v>
      </c>
      <c r="D455" s="8">
        <v>-48224.84</v>
      </c>
      <c r="E455" s="8">
        <v>-46020.78</v>
      </c>
      <c r="F455" s="9">
        <v>-43003.59</v>
      </c>
      <c r="G455" s="3">
        <f t="shared" si="18"/>
        <v>0.16218828066897914</v>
      </c>
      <c r="H455" s="3">
        <f t="shared" si="19"/>
        <v>-4.5703832298873315E-2</v>
      </c>
      <c r="I455" s="3">
        <f t="shared" si="20"/>
        <v>-6.5561470274949754E-2</v>
      </c>
    </row>
    <row r="456" spans="1:9" x14ac:dyDescent="0.25">
      <c r="A456" s="7">
        <v>252.1</v>
      </c>
      <c r="B456" t="s">
        <v>449</v>
      </c>
      <c r="C456" s="8">
        <v>-1504942.06</v>
      </c>
      <c r="D456" s="8">
        <v>-1685516.41</v>
      </c>
      <c r="E456" s="8">
        <v>-1687813.16</v>
      </c>
      <c r="F456" s="9">
        <v>-1683863.96</v>
      </c>
      <c r="G456" s="3">
        <f t="shared" si="18"/>
        <v>0.11998757613299735</v>
      </c>
      <c r="H456" s="3">
        <f t="shared" si="19"/>
        <v>1.3626387654095875E-3</v>
      </c>
      <c r="I456" s="3">
        <f t="shared" si="20"/>
        <v>-2.3398324492267578E-3</v>
      </c>
    </row>
    <row r="457" spans="1:9" x14ac:dyDescent="0.25">
      <c r="A457" s="7">
        <v>252.2</v>
      </c>
      <c r="B457" t="s">
        <v>450</v>
      </c>
      <c r="C457" s="8">
        <v>0</v>
      </c>
      <c r="D457" s="8">
        <v>0</v>
      </c>
      <c r="E457" s="8">
        <v>0</v>
      </c>
      <c r="F457" s="9">
        <v>0</v>
      </c>
      <c r="G457" s="3">
        <f t="shared" ref="G457:G520" si="21">IFERROR((D457-C457)/C457,0)</f>
        <v>0</v>
      </c>
      <c r="H457" s="3">
        <f t="shared" ref="H457:H520" si="22">IFERROR((E457-D457)/D457,0)</f>
        <v>0</v>
      </c>
      <c r="I457" s="3">
        <f t="shared" ref="I457:I520" si="23">IFERROR((F457-E457)/E457,0)</f>
        <v>0</v>
      </c>
    </row>
    <row r="458" spans="1:9" x14ac:dyDescent="0.25">
      <c r="A458" s="7">
        <v>252.25</v>
      </c>
      <c r="B458" t="s">
        <v>451</v>
      </c>
      <c r="C458" s="8">
        <v>-119430</v>
      </c>
      <c r="D458" s="8">
        <v>-110765</v>
      </c>
      <c r="E458" s="8">
        <v>-109395</v>
      </c>
      <c r="F458" s="9">
        <v>-109395</v>
      </c>
      <c r="G458" s="3">
        <f t="shared" si="21"/>
        <v>-7.2552959892824245E-2</v>
      </c>
      <c r="H458" s="3">
        <f t="shared" si="22"/>
        <v>-1.2368527964609759E-2</v>
      </c>
      <c r="I458" s="3">
        <f t="shared" si="23"/>
        <v>0</v>
      </c>
    </row>
    <row r="459" spans="1:9" x14ac:dyDescent="0.25">
      <c r="A459" s="7">
        <v>252.3</v>
      </c>
      <c r="B459" t="s">
        <v>452</v>
      </c>
      <c r="C459" s="8">
        <v>0</v>
      </c>
      <c r="D459" s="8">
        <v>0</v>
      </c>
      <c r="E459" s="8">
        <v>0</v>
      </c>
      <c r="F459" s="9">
        <v>0</v>
      </c>
      <c r="G459" s="3">
        <f t="shared" si="21"/>
        <v>0</v>
      </c>
      <c r="H459" s="3">
        <f t="shared" si="22"/>
        <v>0</v>
      </c>
      <c r="I459" s="3">
        <f t="shared" si="23"/>
        <v>0</v>
      </c>
    </row>
    <row r="460" spans="1:9" x14ac:dyDescent="0.25">
      <c r="A460" s="7">
        <v>252.35</v>
      </c>
      <c r="B460" t="s">
        <v>453</v>
      </c>
      <c r="C460" s="8">
        <v>0</v>
      </c>
      <c r="D460" s="8">
        <v>0</v>
      </c>
      <c r="E460" s="8">
        <v>0</v>
      </c>
      <c r="F460" s="9">
        <v>0</v>
      </c>
      <c r="G460" s="3">
        <f t="shared" si="21"/>
        <v>0</v>
      </c>
      <c r="H460" s="3">
        <f t="shared" si="22"/>
        <v>0</v>
      </c>
      <c r="I460" s="3">
        <f t="shared" si="23"/>
        <v>0</v>
      </c>
    </row>
    <row r="461" spans="1:9" x14ac:dyDescent="0.25">
      <c r="A461" s="7">
        <v>252.36</v>
      </c>
      <c r="B461" t="s">
        <v>454</v>
      </c>
      <c r="C461" s="8">
        <v>-477000</v>
      </c>
      <c r="D461" s="8">
        <v>-477000</v>
      </c>
      <c r="E461" s="8">
        <v>-477000</v>
      </c>
      <c r="F461" s="9">
        <v>-477000</v>
      </c>
      <c r="G461" s="3">
        <f t="shared" si="21"/>
        <v>0</v>
      </c>
      <c r="H461" s="3">
        <f t="shared" si="22"/>
        <v>0</v>
      </c>
      <c r="I461" s="3">
        <f t="shared" si="23"/>
        <v>0</v>
      </c>
    </row>
    <row r="462" spans="1:9" x14ac:dyDescent="0.25">
      <c r="A462" s="7">
        <v>252.4</v>
      </c>
      <c r="B462" t="s">
        <v>455</v>
      </c>
      <c r="C462" s="8">
        <v>0</v>
      </c>
      <c r="D462" s="8">
        <v>0</v>
      </c>
      <c r="E462" s="8">
        <v>0</v>
      </c>
      <c r="F462" s="9">
        <v>0</v>
      </c>
      <c r="G462" s="3">
        <f t="shared" si="21"/>
        <v>0</v>
      </c>
      <c r="H462" s="3">
        <f t="shared" si="22"/>
        <v>0</v>
      </c>
      <c r="I462" s="3">
        <f t="shared" si="23"/>
        <v>0</v>
      </c>
    </row>
    <row r="463" spans="1:9" x14ac:dyDescent="0.25">
      <c r="A463" s="7">
        <v>253</v>
      </c>
      <c r="B463" t="s">
        <v>456</v>
      </c>
      <c r="C463" s="8">
        <v>-2852.27</v>
      </c>
      <c r="D463" s="8">
        <v>0</v>
      </c>
      <c r="E463" s="8">
        <v>0</v>
      </c>
      <c r="F463" s="9">
        <v>118290.85</v>
      </c>
      <c r="G463" s="3">
        <f t="shared" si="21"/>
        <v>-1</v>
      </c>
      <c r="H463" s="3">
        <f t="shared" si="22"/>
        <v>0</v>
      </c>
      <c r="I463" s="3">
        <f t="shared" si="23"/>
        <v>0</v>
      </c>
    </row>
    <row r="464" spans="1:9" x14ac:dyDescent="0.25">
      <c r="A464" s="7">
        <v>253.01</v>
      </c>
      <c r="B464" t="s">
        <v>457</v>
      </c>
      <c r="C464" s="8">
        <v>0</v>
      </c>
      <c r="D464" s="8">
        <v>0</v>
      </c>
      <c r="E464" s="8">
        <v>0</v>
      </c>
      <c r="F464" s="9">
        <v>11702.83</v>
      </c>
      <c r="G464" s="3">
        <f t="shared" si="21"/>
        <v>0</v>
      </c>
      <c r="H464" s="3">
        <f t="shared" si="22"/>
        <v>0</v>
      </c>
      <c r="I464" s="3">
        <f t="shared" si="23"/>
        <v>0</v>
      </c>
    </row>
    <row r="465" spans="1:9" x14ac:dyDescent="0.25">
      <c r="A465" s="7">
        <v>253.011</v>
      </c>
      <c r="B465" t="s">
        <v>458</v>
      </c>
      <c r="C465" s="8">
        <v>0</v>
      </c>
      <c r="D465" s="8">
        <v>0</v>
      </c>
      <c r="E465" s="8">
        <v>0</v>
      </c>
      <c r="F465" s="9">
        <v>-167908.24</v>
      </c>
      <c r="G465" s="3">
        <f t="shared" si="21"/>
        <v>0</v>
      </c>
      <c r="H465" s="3">
        <f t="shared" si="22"/>
        <v>0</v>
      </c>
      <c r="I465" s="3">
        <f t="shared" si="23"/>
        <v>0</v>
      </c>
    </row>
    <row r="466" spans="1:9" x14ac:dyDescent="0.25">
      <c r="A466" s="7">
        <v>253.1</v>
      </c>
      <c r="B466" t="s">
        <v>459</v>
      </c>
      <c r="C466" s="8">
        <v>0</v>
      </c>
      <c r="D466" s="8">
        <v>0</v>
      </c>
      <c r="E466" s="8">
        <v>0</v>
      </c>
      <c r="F466" s="9">
        <v>0</v>
      </c>
      <c r="G466" s="3">
        <f t="shared" si="21"/>
        <v>0</v>
      </c>
      <c r="H466" s="3">
        <f t="shared" si="22"/>
        <v>0</v>
      </c>
      <c r="I466" s="3">
        <f t="shared" si="23"/>
        <v>0</v>
      </c>
    </row>
    <row r="467" spans="1:9" x14ac:dyDescent="0.25">
      <c r="A467" s="7">
        <v>253.12</v>
      </c>
      <c r="B467" t="s">
        <v>460</v>
      </c>
      <c r="C467" s="8">
        <v>-455</v>
      </c>
      <c r="D467" s="8">
        <v>-250</v>
      </c>
      <c r="E467" s="8">
        <v>-200</v>
      </c>
      <c r="F467" s="9">
        <v>-100</v>
      </c>
      <c r="G467" s="3">
        <f t="shared" si="21"/>
        <v>-0.45054945054945056</v>
      </c>
      <c r="H467" s="3">
        <f t="shared" si="22"/>
        <v>-0.2</v>
      </c>
      <c r="I467" s="3">
        <f t="shared" si="23"/>
        <v>-0.5</v>
      </c>
    </row>
    <row r="468" spans="1:9" x14ac:dyDescent="0.25">
      <c r="A468" s="7">
        <v>253.13</v>
      </c>
      <c r="B468" t="s">
        <v>461</v>
      </c>
      <c r="C468" s="8">
        <v>-196733.87</v>
      </c>
      <c r="D468" s="8">
        <v>-178552.83</v>
      </c>
      <c r="E468" s="8">
        <v>-214426.95</v>
      </c>
      <c r="F468" s="9">
        <v>-142951.29</v>
      </c>
      <c r="G468" s="3">
        <f t="shared" si="21"/>
        <v>-9.2414387009212035E-2</v>
      </c>
      <c r="H468" s="3">
        <f t="shared" si="22"/>
        <v>0.20091599780300334</v>
      </c>
      <c r="I468" s="3">
        <f t="shared" si="23"/>
        <v>-0.33333337996926227</v>
      </c>
    </row>
    <row r="469" spans="1:9" x14ac:dyDescent="0.25">
      <c r="A469" s="7">
        <v>253.15</v>
      </c>
      <c r="B469" t="s">
        <v>462</v>
      </c>
      <c r="C469" s="8">
        <v>0</v>
      </c>
      <c r="D469" s="8">
        <v>0</v>
      </c>
      <c r="E469" s="8">
        <v>0</v>
      </c>
      <c r="F469" s="9">
        <v>0</v>
      </c>
      <c r="G469" s="3">
        <f t="shared" si="21"/>
        <v>0</v>
      </c>
      <c r="H469" s="3">
        <f t="shared" si="22"/>
        <v>0</v>
      </c>
      <c r="I469" s="3">
        <f t="shared" si="23"/>
        <v>0</v>
      </c>
    </row>
    <row r="470" spans="1:9" x14ac:dyDescent="0.25">
      <c r="A470" s="7">
        <v>253.2</v>
      </c>
      <c r="B470" t="s">
        <v>463</v>
      </c>
      <c r="C470" s="8">
        <v>0</v>
      </c>
      <c r="D470" s="8">
        <v>0</v>
      </c>
      <c r="E470" s="8">
        <v>0</v>
      </c>
      <c r="F470" s="9">
        <v>9940</v>
      </c>
      <c r="G470" s="3">
        <f t="shared" si="21"/>
        <v>0</v>
      </c>
      <c r="H470" s="3">
        <f t="shared" si="22"/>
        <v>0</v>
      </c>
      <c r="I470" s="3">
        <f t="shared" si="23"/>
        <v>0</v>
      </c>
    </row>
    <row r="471" spans="1:9" x14ac:dyDescent="0.25">
      <c r="A471" s="7">
        <v>253.22</v>
      </c>
      <c r="B471" t="s">
        <v>464</v>
      </c>
      <c r="C471" s="8">
        <v>0</v>
      </c>
      <c r="D471" s="8">
        <v>0</v>
      </c>
      <c r="E471" s="8">
        <v>0</v>
      </c>
      <c r="F471" s="9">
        <v>-74813.75</v>
      </c>
      <c r="G471" s="3">
        <f t="shared" si="21"/>
        <v>0</v>
      </c>
      <c r="H471" s="3">
        <f t="shared" si="22"/>
        <v>0</v>
      </c>
      <c r="I471" s="3">
        <f t="shared" si="23"/>
        <v>0</v>
      </c>
    </row>
    <row r="472" spans="1:9" x14ac:dyDescent="0.25">
      <c r="A472" s="7">
        <v>253.25</v>
      </c>
      <c r="B472" t="s">
        <v>465</v>
      </c>
      <c r="C472" s="8">
        <v>0</v>
      </c>
      <c r="D472" s="8">
        <v>0</v>
      </c>
      <c r="E472" s="8">
        <v>0</v>
      </c>
      <c r="F472" s="9">
        <v>0</v>
      </c>
      <c r="G472" s="3">
        <f t="shared" si="21"/>
        <v>0</v>
      </c>
      <c r="H472" s="3">
        <f t="shared" si="22"/>
        <v>0</v>
      </c>
      <c r="I472" s="3">
        <f t="shared" si="23"/>
        <v>0</v>
      </c>
    </row>
    <row r="473" spans="1:9" x14ac:dyDescent="0.25">
      <c r="A473" s="7">
        <v>253.3</v>
      </c>
      <c r="B473" t="s">
        <v>466</v>
      </c>
      <c r="C473" s="8">
        <v>-152176.69</v>
      </c>
      <c r="D473" s="8">
        <v>-629162.25</v>
      </c>
      <c r="E473" s="8">
        <v>-292147.38</v>
      </c>
      <c r="F473" s="9">
        <v>-272068.98</v>
      </c>
      <c r="G473" s="3">
        <f t="shared" si="21"/>
        <v>3.134419338467672</v>
      </c>
      <c r="H473" s="3">
        <f t="shared" si="22"/>
        <v>-0.53565653374785283</v>
      </c>
      <c r="I473" s="3">
        <f t="shared" si="23"/>
        <v>-6.8726955552365465E-2</v>
      </c>
    </row>
    <row r="474" spans="1:9" x14ac:dyDescent="0.25">
      <c r="A474" s="7">
        <v>253.35</v>
      </c>
      <c r="B474" t="s">
        <v>467</v>
      </c>
      <c r="C474" s="8">
        <v>0</v>
      </c>
      <c r="D474" s="8">
        <v>0</v>
      </c>
      <c r="E474" s="8">
        <v>0</v>
      </c>
      <c r="F474" s="9">
        <v>0</v>
      </c>
      <c r="G474" s="3">
        <f t="shared" si="21"/>
        <v>0</v>
      </c>
      <c r="H474" s="3">
        <f t="shared" si="22"/>
        <v>0</v>
      </c>
      <c r="I474" s="3">
        <f t="shared" si="23"/>
        <v>0</v>
      </c>
    </row>
    <row r="475" spans="1:9" x14ac:dyDescent="0.25">
      <c r="A475" s="7">
        <v>253.351</v>
      </c>
      <c r="B475" t="s">
        <v>468</v>
      </c>
      <c r="C475" s="8">
        <v>0</v>
      </c>
      <c r="D475" s="8">
        <v>0</v>
      </c>
      <c r="E475" s="8">
        <v>0</v>
      </c>
      <c r="F475" s="9">
        <v>0</v>
      </c>
      <c r="G475" s="3">
        <f t="shared" si="21"/>
        <v>0</v>
      </c>
      <c r="H475" s="3">
        <f t="shared" si="22"/>
        <v>0</v>
      </c>
      <c r="I475" s="3">
        <f t="shared" si="23"/>
        <v>0</v>
      </c>
    </row>
    <row r="476" spans="1:9" x14ac:dyDescent="0.25">
      <c r="A476" s="7">
        <v>253.4</v>
      </c>
      <c r="B476" t="s">
        <v>469</v>
      </c>
      <c r="C476" s="8">
        <v>-145878.39000000001</v>
      </c>
      <c r="D476" s="8">
        <v>0</v>
      </c>
      <c r="E476" s="8">
        <v>0</v>
      </c>
      <c r="F476" s="9">
        <v>0</v>
      </c>
      <c r="G476" s="3">
        <f t="shared" si="21"/>
        <v>-1</v>
      </c>
      <c r="H476" s="3">
        <f t="shared" si="22"/>
        <v>0</v>
      </c>
      <c r="I476" s="3">
        <f t="shared" si="23"/>
        <v>0</v>
      </c>
    </row>
    <row r="477" spans="1:9" x14ac:dyDescent="0.25">
      <c r="A477" s="7">
        <v>302</v>
      </c>
      <c r="B477" t="s">
        <v>470</v>
      </c>
      <c r="C477" s="8">
        <v>19355.240000000002</v>
      </c>
      <c r="D477" s="8">
        <v>19355.240000000002</v>
      </c>
      <c r="E477" s="8">
        <v>19355.240000000002</v>
      </c>
      <c r="F477" s="9">
        <v>19355.240000000002</v>
      </c>
      <c r="G477" s="3">
        <f t="shared" si="21"/>
        <v>0</v>
      </c>
      <c r="H477" s="3">
        <f t="shared" si="22"/>
        <v>0</v>
      </c>
      <c r="I477" s="3">
        <f t="shared" si="23"/>
        <v>0</v>
      </c>
    </row>
    <row r="478" spans="1:9" x14ac:dyDescent="0.25">
      <c r="A478" s="7">
        <v>360</v>
      </c>
      <c r="B478" t="s">
        <v>471</v>
      </c>
      <c r="C478" s="8">
        <v>901744.88</v>
      </c>
      <c r="D478" s="8">
        <v>901744.88</v>
      </c>
      <c r="E478" s="8">
        <v>901744.88</v>
      </c>
      <c r="F478" s="9">
        <v>901744.88</v>
      </c>
      <c r="G478" s="3">
        <f t="shared" si="21"/>
        <v>0</v>
      </c>
      <c r="H478" s="3">
        <f t="shared" si="22"/>
        <v>0</v>
      </c>
      <c r="I478" s="3">
        <f t="shared" si="23"/>
        <v>0</v>
      </c>
    </row>
    <row r="479" spans="1:9" x14ac:dyDescent="0.25">
      <c r="A479" s="7">
        <v>360.1</v>
      </c>
      <c r="B479" t="s">
        <v>471</v>
      </c>
      <c r="C479" s="8">
        <v>0</v>
      </c>
      <c r="D479" s="8">
        <v>0</v>
      </c>
      <c r="E479" s="8">
        <v>0</v>
      </c>
      <c r="F479" s="9">
        <v>0</v>
      </c>
      <c r="G479" s="3">
        <f t="shared" si="21"/>
        <v>0</v>
      </c>
      <c r="H479" s="3">
        <f t="shared" si="22"/>
        <v>0</v>
      </c>
      <c r="I479" s="3">
        <f t="shared" si="23"/>
        <v>0</v>
      </c>
    </row>
    <row r="480" spans="1:9" x14ac:dyDescent="0.25">
      <c r="A480" s="7">
        <v>362</v>
      </c>
      <c r="B480" t="s">
        <v>472</v>
      </c>
      <c r="C480" s="8">
        <v>21807829.600000001</v>
      </c>
      <c r="D480" s="8">
        <v>21885017.309999999</v>
      </c>
      <c r="E480" s="8">
        <v>21872272.16</v>
      </c>
      <c r="F480" s="9">
        <v>21872272.16</v>
      </c>
      <c r="G480" s="3">
        <f t="shared" si="21"/>
        <v>3.5394494278328898E-3</v>
      </c>
      <c r="H480" s="3">
        <f t="shared" si="22"/>
        <v>-5.8236874202401579E-4</v>
      </c>
      <c r="I480" s="3">
        <f t="shared" si="23"/>
        <v>0</v>
      </c>
    </row>
    <row r="481" spans="1:9" x14ac:dyDescent="0.25">
      <c r="A481" s="7">
        <v>362.1</v>
      </c>
      <c r="B481" t="s">
        <v>473</v>
      </c>
      <c r="C481" s="8">
        <v>1522598.7</v>
      </c>
      <c r="D481" s="8">
        <v>1543312.7</v>
      </c>
      <c r="E481" s="8">
        <v>1553889.96</v>
      </c>
      <c r="F481" s="9">
        <v>1563488.4</v>
      </c>
      <c r="G481" s="3">
        <f t="shared" si="21"/>
        <v>1.3604372576963319E-2</v>
      </c>
      <c r="H481" s="3">
        <f t="shared" si="22"/>
        <v>6.8536078268519466E-3</v>
      </c>
      <c r="I481" s="3">
        <f t="shared" si="23"/>
        <v>6.1770397177931084E-3</v>
      </c>
    </row>
    <row r="482" spans="1:9" x14ac:dyDescent="0.25">
      <c r="A482" s="7">
        <v>362.2</v>
      </c>
      <c r="B482" t="s">
        <v>474</v>
      </c>
      <c r="C482" s="8">
        <v>837690.88</v>
      </c>
      <c r="D482" s="8">
        <v>855631.62</v>
      </c>
      <c r="E482" s="8">
        <v>855631.62</v>
      </c>
      <c r="F482" s="9">
        <v>855631.62</v>
      </c>
      <c r="G482" s="3">
        <f t="shared" si="21"/>
        <v>2.1416897841838735E-2</v>
      </c>
      <c r="H482" s="3">
        <f t="shared" si="22"/>
        <v>0</v>
      </c>
      <c r="I482" s="3">
        <f t="shared" si="23"/>
        <v>0</v>
      </c>
    </row>
    <row r="483" spans="1:9" x14ac:dyDescent="0.25">
      <c r="A483" s="7">
        <v>362.22300000000001</v>
      </c>
      <c r="B483" t="s">
        <v>475</v>
      </c>
      <c r="C483" s="8">
        <v>1411546.77</v>
      </c>
      <c r="D483" s="8">
        <v>1411546.77</v>
      </c>
      <c r="E483" s="8">
        <v>1411546.77</v>
      </c>
      <c r="F483" s="9">
        <v>1411546.77</v>
      </c>
      <c r="G483" s="3">
        <f t="shared" si="21"/>
        <v>0</v>
      </c>
      <c r="H483" s="3">
        <f t="shared" si="22"/>
        <v>0</v>
      </c>
      <c r="I483" s="3">
        <f t="shared" si="23"/>
        <v>0</v>
      </c>
    </row>
    <row r="484" spans="1:9" x14ac:dyDescent="0.25">
      <c r="A484" s="7">
        <v>362.3</v>
      </c>
      <c r="B484" t="s">
        <v>476</v>
      </c>
      <c r="C484" s="8">
        <v>236722.28</v>
      </c>
      <c r="D484" s="8">
        <v>236722.28</v>
      </c>
      <c r="E484" s="8">
        <v>236722.28</v>
      </c>
      <c r="F484" s="9">
        <v>236722.28</v>
      </c>
      <c r="G484" s="3">
        <f t="shared" si="21"/>
        <v>0</v>
      </c>
      <c r="H484" s="3">
        <f t="shared" si="22"/>
        <v>0</v>
      </c>
      <c r="I484" s="3">
        <f t="shared" si="23"/>
        <v>0</v>
      </c>
    </row>
    <row r="485" spans="1:9" x14ac:dyDescent="0.25">
      <c r="A485" s="7">
        <v>362.4</v>
      </c>
      <c r="B485" t="s">
        <v>477</v>
      </c>
      <c r="C485" s="8">
        <v>917815.08</v>
      </c>
      <c r="D485" s="8">
        <v>917815.08</v>
      </c>
      <c r="E485" s="8">
        <v>917815.08</v>
      </c>
      <c r="F485" s="9">
        <v>917815.08</v>
      </c>
      <c r="G485" s="3">
        <f t="shared" si="21"/>
        <v>0</v>
      </c>
      <c r="H485" s="3">
        <f t="shared" si="22"/>
        <v>0</v>
      </c>
      <c r="I485" s="3">
        <f t="shared" si="23"/>
        <v>0</v>
      </c>
    </row>
    <row r="486" spans="1:9" x14ac:dyDescent="0.25">
      <c r="A486" s="7">
        <v>362.5</v>
      </c>
      <c r="B486" t="s">
        <v>478</v>
      </c>
      <c r="C486" s="8">
        <v>0</v>
      </c>
      <c r="D486" s="8">
        <v>0</v>
      </c>
      <c r="E486" s="8">
        <v>0</v>
      </c>
      <c r="F486" s="9">
        <v>0</v>
      </c>
      <c r="G486" s="3">
        <f t="shared" si="21"/>
        <v>0</v>
      </c>
      <c r="H486" s="3">
        <f t="shared" si="22"/>
        <v>0</v>
      </c>
      <c r="I486" s="3">
        <f t="shared" si="23"/>
        <v>0</v>
      </c>
    </row>
    <row r="487" spans="1:9" x14ac:dyDescent="0.25">
      <c r="A487" s="7">
        <v>364</v>
      </c>
      <c r="B487" t="s">
        <v>479</v>
      </c>
      <c r="C487" s="8">
        <v>102009068.48999999</v>
      </c>
      <c r="D487" s="8">
        <v>103210902.73</v>
      </c>
      <c r="E487" s="8">
        <v>106233517.70999999</v>
      </c>
      <c r="F487" s="9">
        <v>106587902.20999999</v>
      </c>
      <c r="G487" s="3">
        <f t="shared" si="21"/>
        <v>1.1781641159852627E-2</v>
      </c>
      <c r="H487" s="3">
        <f t="shared" si="22"/>
        <v>2.9285810898361755E-2</v>
      </c>
      <c r="I487" s="3">
        <f t="shared" si="23"/>
        <v>3.3359010191812656E-3</v>
      </c>
    </row>
    <row r="488" spans="1:9" x14ac:dyDescent="0.25">
      <c r="A488" s="7">
        <v>365</v>
      </c>
      <c r="B488" t="s">
        <v>480</v>
      </c>
      <c r="C488" s="8">
        <v>66342485.920000002</v>
      </c>
      <c r="D488" s="8">
        <v>67239190.299999997</v>
      </c>
      <c r="E488" s="8">
        <v>68715434.150000006</v>
      </c>
      <c r="F488" s="9">
        <v>69234645.420000002</v>
      </c>
      <c r="G488" s="3">
        <f t="shared" si="21"/>
        <v>1.3516291522167236E-2</v>
      </c>
      <c r="H488" s="3">
        <f t="shared" si="22"/>
        <v>2.1955110455873665E-2</v>
      </c>
      <c r="I488" s="3">
        <f t="shared" si="23"/>
        <v>7.5559628840676657E-3</v>
      </c>
    </row>
    <row r="489" spans="1:9" x14ac:dyDescent="0.25">
      <c r="A489" s="7">
        <v>365.99900000000002</v>
      </c>
      <c r="B489" t="s">
        <v>481</v>
      </c>
      <c r="C489" s="8">
        <v>0</v>
      </c>
      <c r="D489" s="8">
        <v>0</v>
      </c>
      <c r="E489" s="8">
        <v>0</v>
      </c>
      <c r="F489" s="9">
        <v>0</v>
      </c>
      <c r="G489" s="3">
        <f t="shared" si="21"/>
        <v>0</v>
      </c>
      <c r="H489" s="3">
        <f t="shared" si="22"/>
        <v>0</v>
      </c>
      <c r="I489" s="3">
        <f t="shared" si="23"/>
        <v>0</v>
      </c>
    </row>
    <row r="490" spans="1:9" x14ac:dyDescent="0.25">
      <c r="A490" s="7">
        <v>366</v>
      </c>
      <c r="B490" t="s">
        <v>482</v>
      </c>
      <c r="C490" s="8">
        <v>14166.24</v>
      </c>
      <c r="D490" s="8">
        <v>14166.24</v>
      </c>
      <c r="E490" s="8">
        <v>14166.24</v>
      </c>
      <c r="F490" s="9">
        <v>14166.24</v>
      </c>
      <c r="G490" s="3">
        <f t="shared" si="21"/>
        <v>0</v>
      </c>
      <c r="H490" s="3">
        <f t="shared" si="22"/>
        <v>0</v>
      </c>
      <c r="I490" s="3">
        <f t="shared" si="23"/>
        <v>0</v>
      </c>
    </row>
    <row r="491" spans="1:9" x14ac:dyDescent="0.25">
      <c r="A491" s="7">
        <v>367</v>
      </c>
      <c r="B491" t="s">
        <v>483</v>
      </c>
      <c r="C491" s="8">
        <v>23986892.09</v>
      </c>
      <c r="D491" s="8">
        <v>25251609.32</v>
      </c>
      <c r="E491" s="8">
        <v>26308277.859999999</v>
      </c>
      <c r="F491" s="9">
        <v>26420818.239999998</v>
      </c>
      <c r="G491" s="3">
        <f t="shared" si="21"/>
        <v>5.2725347879780303E-2</v>
      </c>
      <c r="H491" s="3">
        <f t="shared" si="22"/>
        <v>4.1845591962453153E-2</v>
      </c>
      <c r="I491" s="3">
        <f t="shared" si="23"/>
        <v>4.2777554881731419E-3</v>
      </c>
    </row>
    <row r="492" spans="1:9" x14ac:dyDescent="0.25">
      <c r="A492" s="7">
        <v>368</v>
      </c>
      <c r="B492" t="s">
        <v>484</v>
      </c>
      <c r="C492" s="8">
        <v>46078566.909999996</v>
      </c>
      <c r="D492" s="8">
        <v>48090008.960000001</v>
      </c>
      <c r="E492" s="8">
        <v>50528856.149999999</v>
      </c>
      <c r="F492" s="9">
        <v>50951132.630000003</v>
      </c>
      <c r="G492" s="3">
        <f t="shared" si="21"/>
        <v>4.3652443747409168E-2</v>
      </c>
      <c r="H492" s="3">
        <f t="shared" si="22"/>
        <v>5.071421783324196E-2</v>
      </c>
      <c r="I492" s="3">
        <f t="shared" si="23"/>
        <v>8.3571351535533262E-3</v>
      </c>
    </row>
    <row r="493" spans="1:9" x14ac:dyDescent="0.25">
      <c r="A493" s="7">
        <v>368.99900000000002</v>
      </c>
      <c r="B493" t="s">
        <v>485</v>
      </c>
      <c r="C493" s="8">
        <v>0</v>
      </c>
      <c r="D493" s="8">
        <v>0</v>
      </c>
      <c r="E493" s="8">
        <v>0</v>
      </c>
      <c r="F493" s="9">
        <v>0</v>
      </c>
      <c r="G493" s="3">
        <f t="shared" si="21"/>
        <v>0</v>
      </c>
      <c r="H493" s="3">
        <f t="shared" si="22"/>
        <v>0</v>
      </c>
      <c r="I493" s="3">
        <f t="shared" si="23"/>
        <v>0</v>
      </c>
    </row>
    <row r="494" spans="1:9" x14ac:dyDescent="0.25">
      <c r="A494" s="7">
        <v>369</v>
      </c>
      <c r="B494" t="s">
        <v>486</v>
      </c>
      <c r="C494" s="8">
        <v>37346423.020000003</v>
      </c>
      <c r="D494" s="8">
        <v>39004359.420000002</v>
      </c>
      <c r="E494" s="8">
        <v>40571314.350000001</v>
      </c>
      <c r="F494" s="9">
        <v>40760025.189999998</v>
      </c>
      <c r="G494" s="3">
        <f t="shared" si="21"/>
        <v>4.4393445634997745E-2</v>
      </c>
      <c r="H494" s="3">
        <f t="shared" si="22"/>
        <v>4.0173840906524996E-2</v>
      </c>
      <c r="I494" s="3">
        <f t="shared" si="23"/>
        <v>4.651336616113254E-3</v>
      </c>
    </row>
    <row r="495" spans="1:9" x14ac:dyDescent="0.25">
      <c r="A495" s="7">
        <v>370</v>
      </c>
      <c r="B495" t="s">
        <v>487</v>
      </c>
      <c r="C495" s="8">
        <v>0</v>
      </c>
      <c r="D495" s="8">
        <v>0</v>
      </c>
      <c r="E495" s="8">
        <v>0</v>
      </c>
      <c r="F495" s="9">
        <v>0</v>
      </c>
      <c r="G495" s="3">
        <f t="shared" si="21"/>
        <v>0</v>
      </c>
      <c r="H495" s="3">
        <f t="shared" si="22"/>
        <v>0</v>
      </c>
      <c r="I495" s="3">
        <f t="shared" si="23"/>
        <v>0</v>
      </c>
    </row>
    <row r="496" spans="1:9" x14ac:dyDescent="0.25">
      <c r="A496" s="7">
        <v>370.1</v>
      </c>
      <c r="B496" t="s">
        <v>488</v>
      </c>
      <c r="C496" s="8">
        <v>0</v>
      </c>
      <c r="D496" s="8">
        <v>0</v>
      </c>
      <c r="E496" s="8">
        <v>0</v>
      </c>
      <c r="F496" s="9">
        <v>0</v>
      </c>
      <c r="G496" s="3">
        <f t="shared" si="21"/>
        <v>0</v>
      </c>
      <c r="H496" s="3">
        <f t="shared" si="22"/>
        <v>0</v>
      </c>
      <c r="I496" s="3">
        <f t="shared" si="23"/>
        <v>0</v>
      </c>
    </row>
    <row r="497" spans="1:9" x14ac:dyDescent="0.25">
      <c r="A497" s="7">
        <v>370.2</v>
      </c>
      <c r="B497" t="s">
        <v>489</v>
      </c>
      <c r="C497" s="8">
        <v>9642137.0099999998</v>
      </c>
      <c r="D497" s="8">
        <v>10549076.49</v>
      </c>
      <c r="E497" s="8">
        <v>10661594.18</v>
      </c>
      <c r="F497" s="9">
        <v>10660956.140000001</v>
      </c>
      <c r="G497" s="3">
        <f t="shared" si="21"/>
        <v>9.4060007554279762E-2</v>
      </c>
      <c r="H497" s="3">
        <f t="shared" si="22"/>
        <v>1.0666117560779908E-2</v>
      </c>
      <c r="I497" s="3">
        <f t="shared" si="23"/>
        <v>-5.9844708889407941E-5</v>
      </c>
    </row>
    <row r="498" spans="1:9" x14ac:dyDescent="0.25">
      <c r="A498" s="7">
        <v>370.5</v>
      </c>
      <c r="B498" t="s">
        <v>490</v>
      </c>
      <c r="C498" s="8">
        <v>2658197.48</v>
      </c>
      <c r="D498" s="8">
        <v>2958199.74</v>
      </c>
      <c r="E498" s="8">
        <v>3098489.87</v>
      </c>
      <c r="F498" s="9">
        <v>3109238.94</v>
      </c>
      <c r="G498" s="3">
        <f t="shared" si="21"/>
        <v>0.11285928237355798</v>
      </c>
      <c r="H498" s="3">
        <f t="shared" si="22"/>
        <v>4.7424157369441146E-2</v>
      </c>
      <c r="I498" s="3">
        <f t="shared" si="23"/>
        <v>3.4691318839134471E-3</v>
      </c>
    </row>
    <row r="499" spans="1:9" x14ac:dyDescent="0.25">
      <c r="A499" s="7">
        <v>370.99900000000002</v>
      </c>
      <c r="B499" t="s">
        <v>491</v>
      </c>
      <c r="C499" s="8">
        <v>0</v>
      </c>
      <c r="D499" s="8">
        <v>0</v>
      </c>
      <c r="E499" s="8">
        <v>0</v>
      </c>
      <c r="F499" s="9">
        <v>0</v>
      </c>
      <c r="G499" s="3">
        <f t="shared" si="21"/>
        <v>0</v>
      </c>
      <c r="H499" s="3">
        <f t="shared" si="22"/>
        <v>0</v>
      </c>
      <c r="I499" s="3">
        <f t="shared" si="23"/>
        <v>0</v>
      </c>
    </row>
    <row r="500" spans="1:9" x14ac:dyDescent="0.25">
      <c r="A500" s="7">
        <v>371</v>
      </c>
      <c r="B500" t="s">
        <v>492</v>
      </c>
      <c r="C500" s="8">
        <v>7104918.8399999999</v>
      </c>
      <c r="D500" s="8">
        <v>7312975.6699999999</v>
      </c>
      <c r="E500" s="8">
        <v>7576334.4100000001</v>
      </c>
      <c r="F500" s="9">
        <v>7622519.0599999996</v>
      </c>
      <c r="G500" s="3">
        <f t="shared" si="21"/>
        <v>2.9283491435350452E-2</v>
      </c>
      <c r="H500" s="3">
        <f t="shared" si="22"/>
        <v>3.6012527852427575E-2</v>
      </c>
      <c r="I500" s="3">
        <f t="shared" si="23"/>
        <v>6.0959096445162642E-3</v>
      </c>
    </row>
    <row r="501" spans="1:9" x14ac:dyDescent="0.25">
      <c r="A501" s="7">
        <v>373</v>
      </c>
      <c r="B501" t="s">
        <v>493</v>
      </c>
      <c r="C501" s="8">
        <v>1675629.87</v>
      </c>
      <c r="D501" s="8">
        <v>1766536.58</v>
      </c>
      <c r="E501" s="8">
        <v>1898047.1</v>
      </c>
      <c r="F501" s="9">
        <v>1921052.11</v>
      </c>
      <c r="G501" s="3">
        <f t="shared" si="21"/>
        <v>5.4252261568958515E-2</v>
      </c>
      <c r="H501" s="3">
        <f t="shared" si="22"/>
        <v>7.4445398690810016E-2</v>
      </c>
      <c r="I501" s="3">
        <f t="shared" si="23"/>
        <v>1.2120357814092184E-2</v>
      </c>
    </row>
    <row r="502" spans="1:9" x14ac:dyDescent="0.25">
      <c r="A502" s="7">
        <v>389</v>
      </c>
      <c r="B502" t="s">
        <v>494</v>
      </c>
      <c r="C502" s="8">
        <v>501387.7</v>
      </c>
      <c r="D502" s="8">
        <v>501387.7</v>
      </c>
      <c r="E502" s="8">
        <v>491126.08</v>
      </c>
      <c r="F502" s="9">
        <v>491126.08</v>
      </c>
      <c r="G502" s="3">
        <f t="shared" si="21"/>
        <v>0</v>
      </c>
      <c r="H502" s="3">
        <f t="shared" si="22"/>
        <v>-2.046643744950264E-2</v>
      </c>
      <c r="I502" s="3">
        <f t="shared" si="23"/>
        <v>0</v>
      </c>
    </row>
    <row r="503" spans="1:9" x14ac:dyDescent="0.25">
      <c r="A503" s="7">
        <v>390</v>
      </c>
      <c r="B503" t="s">
        <v>495</v>
      </c>
      <c r="C503" s="8">
        <v>10735939.57</v>
      </c>
      <c r="D503" s="8">
        <v>10729062.98</v>
      </c>
      <c r="E503" s="8">
        <v>10514796.4</v>
      </c>
      <c r="F503" s="9">
        <v>10514796.4</v>
      </c>
      <c r="G503" s="3">
        <f t="shared" si="21"/>
        <v>-6.405205576245481E-4</v>
      </c>
      <c r="H503" s="3">
        <f t="shared" si="22"/>
        <v>-1.9970670355781626E-2</v>
      </c>
      <c r="I503" s="3">
        <f t="shared" si="23"/>
        <v>0</v>
      </c>
    </row>
    <row r="504" spans="1:9" x14ac:dyDescent="0.25">
      <c r="A504" s="7">
        <v>390.1</v>
      </c>
      <c r="B504" t="s">
        <v>496</v>
      </c>
      <c r="C504" s="8">
        <v>83887.81</v>
      </c>
      <c r="D504" s="8">
        <v>83887.81</v>
      </c>
      <c r="E504" s="8">
        <v>83887.81</v>
      </c>
      <c r="F504" s="9">
        <v>83887.81</v>
      </c>
      <c r="G504" s="3">
        <f t="shared" si="21"/>
        <v>0</v>
      </c>
      <c r="H504" s="3">
        <f t="shared" si="22"/>
        <v>0</v>
      </c>
      <c r="I504" s="3">
        <f t="shared" si="23"/>
        <v>0</v>
      </c>
    </row>
    <row r="505" spans="1:9" x14ac:dyDescent="0.25">
      <c r="A505" s="7">
        <v>390.2</v>
      </c>
      <c r="B505" t="s">
        <v>497</v>
      </c>
      <c r="C505" s="8">
        <v>0</v>
      </c>
      <c r="D505" s="8">
        <v>0</v>
      </c>
      <c r="E505" s="8">
        <v>0</v>
      </c>
      <c r="F505" s="9">
        <v>0</v>
      </c>
      <c r="G505" s="3">
        <f t="shared" si="21"/>
        <v>0</v>
      </c>
      <c r="H505" s="3">
        <f t="shared" si="22"/>
        <v>0</v>
      </c>
      <c r="I505" s="3">
        <f t="shared" si="23"/>
        <v>0</v>
      </c>
    </row>
    <row r="506" spans="1:9" x14ac:dyDescent="0.25">
      <c r="A506" s="7">
        <v>391</v>
      </c>
      <c r="B506" t="s">
        <v>498</v>
      </c>
      <c r="C506" s="8">
        <v>302986.17</v>
      </c>
      <c r="D506" s="8">
        <v>286558.5</v>
      </c>
      <c r="E506" s="8">
        <v>274523.46999999997</v>
      </c>
      <c r="F506" s="9">
        <v>274523.46999999997</v>
      </c>
      <c r="G506" s="3">
        <f t="shared" si="21"/>
        <v>-5.4219207431151016E-2</v>
      </c>
      <c r="H506" s="3">
        <f t="shared" si="22"/>
        <v>-4.1998509902864606E-2</v>
      </c>
      <c r="I506" s="3">
        <f t="shared" si="23"/>
        <v>0</v>
      </c>
    </row>
    <row r="507" spans="1:9" x14ac:dyDescent="0.25">
      <c r="A507" s="7">
        <v>391.1</v>
      </c>
      <c r="B507" t="s">
        <v>499</v>
      </c>
      <c r="C507" s="8">
        <v>928032.14</v>
      </c>
      <c r="D507" s="8">
        <v>967283.66</v>
      </c>
      <c r="E507" s="8">
        <v>939486.12</v>
      </c>
      <c r="F507" s="9">
        <v>946378.1</v>
      </c>
      <c r="G507" s="3">
        <f t="shared" si="21"/>
        <v>4.2295431707785484E-2</v>
      </c>
      <c r="H507" s="3">
        <f t="shared" si="22"/>
        <v>-2.8737733458663033E-2</v>
      </c>
      <c r="I507" s="3">
        <f t="shared" si="23"/>
        <v>7.3359040152716484E-3</v>
      </c>
    </row>
    <row r="508" spans="1:9" x14ac:dyDescent="0.25">
      <c r="A508" s="7">
        <v>391.11</v>
      </c>
      <c r="B508" t="s">
        <v>500</v>
      </c>
      <c r="C508" s="8">
        <v>251500.31</v>
      </c>
      <c r="D508" s="8">
        <v>230300.31</v>
      </c>
      <c r="E508" s="8">
        <v>230300.31</v>
      </c>
      <c r="F508" s="9">
        <v>230300.31</v>
      </c>
      <c r="G508" s="3">
        <f t="shared" si="21"/>
        <v>-8.4294130691131161E-2</v>
      </c>
      <c r="H508" s="3">
        <f t="shared" si="22"/>
        <v>0</v>
      </c>
      <c r="I508" s="3">
        <f t="shared" si="23"/>
        <v>0</v>
      </c>
    </row>
    <row r="509" spans="1:9" x14ac:dyDescent="0.25">
      <c r="A509" s="7">
        <v>391.15</v>
      </c>
      <c r="B509" t="s">
        <v>501</v>
      </c>
      <c r="C509" s="8">
        <v>33361.56</v>
      </c>
      <c r="D509" s="8">
        <v>33361.56</v>
      </c>
      <c r="E509" s="8">
        <v>33361.56</v>
      </c>
      <c r="F509" s="9">
        <v>33361.56</v>
      </c>
      <c r="G509" s="3">
        <f t="shared" si="21"/>
        <v>0</v>
      </c>
      <c r="H509" s="3">
        <f t="shared" si="22"/>
        <v>0</v>
      </c>
      <c r="I509" s="3">
        <f t="shared" si="23"/>
        <v>0</v>
      </c>
    </row>
    <row r="510" spans="1:9" x14ac:dyDescent="0.25">
      <c r="A510" s="7">
        <v>392</v>
      </c>
      <c r="B510" t="s">
        <v>502</v>
      </c>
      <c r="C510" s="8">
        <v>9375954.5199999996</v>
      </c>
      <c r="D510" s="8">
        <v>9750579.3800000008</v>
      </c>
      <c r="E510" s="8">
        <v>10531753.35</v>
      </c>
      <c r="F510" s="9">
        <v>10684695.109999999</v>
      </c>
      <c r="G510" s="3">
        <f t="shared" si="21"/>
        <v>3.9955916936337835E-2</v>
      </c>
      <c r="H510" s="3">
        <f t="shared" si="22"/>
        <v>8.0115646420182138E-2</v>
      </c>
      <c r="I510" s="3">
        <f t="shared" si="23"/>
        <v>1.4521965613636383E-2</v>
      </c>
    </row>
    <row r="511" spans="1:9" x14ac:dyDescent="0.25">
      <c r="A511" s="7">
        <v>392.1</v>
      </c>
      <c r="B511" t="s">
        <v>503</v>
      </c>
      <c r="C511" s="8">
        <v>0</v>
      </c>
      <c r="D511" s="8">
        <v>0</v>
      </c>
      <c r="E511" s="8">
        <v>0</v>
      </c>
      <c r="F511" s="9">
        <v>0</v>
      </c>
      <c r="G511" s="3">
        <f t="shared" si="21"/>
        <v>0</v>
      </c>
      <c r="H511" s="3">
        <f t="shared" si="22"/>
        <v>0</v>
      </c>
      <c r="I511" s="3">
        <f t="shared" si="23"/>
        <v>0</v>
      </c>
    </row>
    <row r="512" spans="1:9" x14ac:dyDescent="0.25">
      <c r="A512" s="7">
        <v>393</v>
      </c>
      <c r="B512" t="s">
        <v>504</v>
      </c>
      <c r="C512" s="8">
        <v>190815.23</v>
      </c>
      <c r="D512" s="8">
        <v>187933.81</v>
      </c>
      <c r="E512" s="8">
        <v>187933.81</v>
      </c>
      <c r="F512" s="9">
        <v>187933.81</v>
      </c>
      <c r="G512" s="3">
        <f t="shared" si="21"/>
        <v>-1.5100576615399161E-2</v>
      </c>
      <c r="H512" s="3">
        <f t="shared" si="22"/>
        <v>0</v>
      </c>
      <c r="I512" s="3">
        <f t="shared" si="23"/>
        <v>0</v>
      </c>
    </row>
    <row r="513" spans="1:9" x14ac:dyDescent="0.25">
      <c r="A513" s="7">
        <v>394</v>
      </c>
      <c r="B513" t="s">
        <v>505</v>
      </c>
      <c r="C513" s="8">
        <v>271913.02</v>
      </c>
      <c r="D513" s="8">
        <v>271913.02</v>
      </c>
      <c r="E513" s="8">
        <v>268105.5</v>
      </c>
      <c r="F513" s="9">
        <v>268105.5</v>
      </c>
      <c r="G513" s="3">
        <f t="shared" si="21"/>
        <v>0</v>
      </c>
      <c r="H513" s="3">
        <f t="shared" si="22"/>
        <v>-1.4002713073467458E-2</v>
      </c>
      <c r="I513" s="3">
        <f t="shared" si="23"/>
        <v>0</v>
      </c>
    </row>
    <row r="514" spans="1:9" x14ac:dyDescent="0.25">
      <c r="A514" s="7">
        <v>394.1</v>
      </c>
      <c r="B514" t="s">
        <v>506</v>
      </c>
      <c r="C514" s="8">
        <v>408134.43</v>
      </c>
      <c r="D514" s="8">
        <v>395476.91</v>
      </c>
      <c r="E514" s="8">
        <v>368071</v>
      </c>
      <c r="F514" s="9">
        <v>368071</v>
      </c>
      <c r="G514" s="3">
        <f t="shared" si="21"/>
        <v>-3.1013114968026636E-2</v>
      </c>
      <c r="H514" s="3">
        <f t="shared" si="22"/>
        <v>-6.9298382047133872E-2</v>
      </c>
      <c r="I514" s="3">
        <f t="shared" si="23"/>
        <v>0</v>
      </c>
    </row>
    <row r="515" spans="1:9" x14ac:dyDescent="0.25">
      <c r="A515" s="7">
        <v>394.2</v>
      </c>
      <c r="B515" t="s">
        <v>507</v>
      </c>
      <c r="C515" s="8">
        <v>7311.32</v>
      </c>
      <c r="D515" s="8">
        <v>3972.65</v>
      </c>
      <c r="E515" s="8">
        <v>3000</v>
      </c>
      <c r="F515" s="9">
        <v>3000</v>
      </c>
      <c r="G515" s="3">
        <f t="shared" si="21"/>
        <v>-0.45664394391163288</v>
      </c>
      <c r="H515" s="3">
        <f t="shared" si="22"/>
        <v>-0.24483657004770118</v>
      </c>
      <c r="I515" s="3">
        <f t="shared" si="23"/>
        <v>0</v>
      </c>
    </row>
    <row r="516" spans="1:9" x14ac:dyDescent="0.25">
      <c r="A516" s="7">
        <v>395</v>
      </c>
      <c r="B516" t="s">
        <v>508</v>
      </c>
      <c r="C516" s="8">
        <v>351764.9</v>
      </c>
      <c r="D516" s="8">
        <v>337317.27</v>
      </c>
      <c r="E516" s="8">
        <v>330110.62</v>
      </c>
      <c r="F516" s="9">
        <v>330110.62</v>
      </c>
      <c r="G516" s="3">
        <f t="shared" si="21"/>
        <v>-4.1071835194472231E-2</v>
      </c>
      <c r="H516" s="3">
        <f t="shared" si="22"/>
        <v>-2.1364604308578755E-2</v>
      </c>
      <c r="I516" s="3">
        <f t="shared" si="23"/>
        <v>0</v>
      </c>
    </row>
    <row r="517" spans="1:9" x14ac:dyDescent="0.25">
      <c r="A517" s="7">
        <v>395.1</v>
      </c>
      <c r="B517" t="s">
        <v>509</v>
      </c>
      <c r="C517" s="8">
        <v>3475.5</v>
      </c>
      <c r="D517" s="8">
        <v>3475.5</v>
      </c>
      <c r="E517" s="8">
        <v>3475.5</v>
      </c>
      <c r="F517" s="9">
        <v>3475.5</v>
      </c>
      <c r="G517" s="3">
        <f t="shared" si="21"/>
        <v>0</v>
      </c>
      <c r="H517" s="3">
        <f t="shared" si="22"/>
        <v>0</v>
      </c>
      <c r="I517" s="3">
        <f t="shared" si="23"/>
        <v>0</v>
      </c>
    </row>
    <row r="518" spans="1:9" x14ac:dyDescent="0.25">
      <c r="A518" s="7">
        <v>395.2</v>
      </c>
      <c r="B518" t="s">
        <v>510</v>
      </c>
      <c r="C518" s="8">
        <v>21953.11</v>
      </c>
      <c r="D518" s="8">
        <v>21953.11</v>
      </c>
      <c r="E518" s="8">
        <v>21953.11</v>
      </c>
      <c r="F518" s="9">
        <v>21953.11</v>
      </c>
      <c r="G518" s="3">
        <f t="shared" si="21"/>
        <v>0</v>
      </c>
      <c r="H518" s="3">
        <f t="shared" si="22"/>
        <v>0</v>
      </c>
      <c r="I518" s="3">
        <f t="shared" si="23"/>
        <v>0</v>
      </c>
    </row>
    <row r="519" spans="1:9" x14ac:dyDescent="0.25">
      <c r="A519" s="7">
        <v>396</v>
      </c>
      <c r="B519" t="s">
        <v>511</v>
      </c>
      <c r="C519" s="8">
        <v>287513.21999999997</v>
      </c>
      <c r="D519" s="8">
        <v>287513.21999999997</v>
      </c>
      <c r="E519" s="8">
        <v>254354.3</v>
      </c>
      <c r="F519" s="9">
        <v>208354.3</v>
      </c>
      <c r="G519" s="3">
        <f t="shared" si="21"/>
        <v>0</v>
      </c>
      <c r="H519" s="3">
        <f t="shared" si="22"/>
        <v>-0.11533007073552996</v>
      </c>
      <c r="I519" s="3">
        <f t="shared" si="23"/>
        <v>-0.18085009767871038</v>
      </c>
    </row>
    <row r="520" spans="1:9" x14ac:dyDescent="0.25">
      <c r="A520" s="7">
        <v>396.1</v>
      </c>
      <c r="B520" t="s">
        <v>512</v>
      </c>
      <c r="C520" s="8">
        <v>31672.799999999999</v>
      </c>
      <c r="D520" s="8">
        <v>31672.799999999999</v>
      </c>
      <c r="E520" s="8">
        <v>31672.799999999999</v>
      </c>
      <c r="F520" s="9">
        <v>31672.799999999999</v>
      </c>
      <c r="G520" s="3">
        <f t="shared" si="21"/>
        <v>0</v>
      </c>
      <c r="H520" s="3">
        <f t="shared" si="22"/>
        <v>0</v>
      </c>
      <c r="I520" s="3">
        <f t="shared" si="23"/>
        <v>0</v>
      </c>
    </row>
    <row r="521" spans="1:9" x14ac:dyDescent="0.25">
      <c r="A521" s="7">
        <v>396.2</v>
      </c>
      <c r="B521" t="s">
        <v>511</v>
      </c>
      <c r="C521" s="8">
        <v>332613.74</v>
      </c>
      <c r="D521" s="8">
        <v>332613.74</v>
      </c>
      <c r="E521" s="8">
        <v>332613.74</v>
      </c>
      <c r="F521" s="9">
        <v>332613.74</v>
      </c>
      <c r="G521" s="3">
        <f t="shared" ref="G521:G584" si="24">IFERROR((D521-C521)/C521,0)</f>
        <v>0</v>
      </c>
      <c r="H521" s="3">
        <f t="shared" ref="H521:H584" si="25">IFERROR((E521-D521)/D521,0)</f>
        <v>0</v>
      </c>
      <c r="I521" s="3">
        <f t="shared" ref="I521:I584" si="26">IFERROR((F521-E521)/E521,0)</f>
        <v>0</v>
      </c>
    </row>
    <row r="522" spans="1:9" x14ac:dyDescent="0.25">
      <c r="A522" s="7">
        <v>396.3</v>
      </c>
      <c r="B522" t="s">
        <v>513</v>
      </c>
      <c r="C522" s="8">
        <v>480336.84</v>
      </c>
      <c r="D522" s="8">
        <v>480336.84</v>
      </c>
      <c r="E522" s="8">
        <v>480336.84</v>
      </c>
      <c r="F522" s="9">
        <v>480336.84</v>
      </c>
      <c r="G522" s="3">
        <f t="shared" si="24"/>
        <v>0</v>
      </c>
      <c r="H522" s="3">
        <f t="shared" si="25"/>
        <v>0</v>
      </c>
      <c r="I522" s="3">
        <f t="shared" si="26"/>
        <v>0</v>
      </c>
    </row>
    <row r="523" spans="1:9" x14ac:dyDescent="0.25">
      <c r="A523" s="7">
        <v>397</v>
      </c>
      <c r="B523" t="s">
        <v>514</v>
      </c>
      <c r="C523" s="8">
        <v>1682613.4</v>
      </c>
      <c r="D523" s="8">
        <v>1682613.4</v>
      </c>
      <c r="E523" s="8">
        <v>1704640.13</v>
      </c>
      <c r="F523" s="9">
        <v>1704640.13</v>
      </c>
      <c r="G523" s="3">
        <f t="shared" si="24"/>
        <v>0</v>
      </c>
      <c r="H523" s="3">
        <f t="shared" si="25"/>
        <v>1.309078484695295E-2</v>
      </c>
      <c r="I523" s="3">
        <f t="shared" si="26"/>
        <v>0</v>
      </c>
    </row>
    <row r="524" spans="1:9" x14ac:dyDescent="0.25">
      <c r="A524" s="7">
        <v>397.1</v>
      </c>
      <c r="B524" t="s">
        <v>515</v>
      </c>
      <c r="C524" s="8">
        <v>0</v>
      </c>
      <c r="D524" s="8">
        <v>0</v>
      </c>
      <c r="E524" s="8">
        <v>0</v>
      </c>
      <c r="F524" s="9">
        <v>0</v>
      </c>
      <c r="G524" s="3">
        <f t="shared" si="24"/>
        <v>0</v>
      </c>
      <c r="H524" s="3">
        <f t="shared" si="25"/>
        <v>0</v>
      </c>
      <c r="I524" s="3">
        <f t="shared" si="26"/>
        <v>0</v>
      </c>
    </row>
    <row r="525" spans="1:9" x14ac:dyDescent="0.25">
      <c r="A525" s="7">
        <v>397.2</v>
      </c>
      <c r="B525" t="s">
        <v>516</v>
      </c>
      <c r="C525" s="8">
        <v>252916.99</v>
      </c>
      <c r="D525" s="8">
        <v>252916.99</v>
      </c>
      <c r="E525" s="8">
        <v>252916.99</v>
      </c>
      <c r="F525" s="9">
        <v>252916.99</v>
      </c>
      <c r="G525" s="3">
        <f t="shared" si="24"/>
        <v>0</v>
      </c>
      <c r="H525" s="3">
        <f t="shared" si="25"/>
        <v>0</v>
      </c>
      <c r="I525" s="3">
        <f t="shared" si="26"/>
        <v>0</v>
      </c>
    </row>
    <row r="526" spans="1:9" x14ac:dyDescent="0.25">
      <c r="A526" s="7">
        <v>398</v>
      </c>
      <c r="B526" t="s">
        <v>517</v>
      </c>
      <c r="C526" s="8">
        <v>76169.399999999994</v>
      </c>
      <c r="D526" s="8">
        <v>62984.42</v>
      </c>
      <c r="E526" s="8">
        <v>61785.71</v>
      </c>
      <c r="F526" s="9">
        <v>61785.71</v>
      </c>
      <c r="G526" s="3">
        <f t="shared" si="24"/>
        <v>-0.17310074649399887</v>
      </c>
      <c r="H526" s="3">
        <f t="shared" si="25"/>
        <v>-1.9031849463724507E-2</v>
      </c>
      <c r="I526" s="3">
        <f t="shared" si="26"/>
        <v>0</v>
      </c>
    </row>
    <row r="527" spans="1:9" x14ac:dyDescent="0.25">
      <c r="A527" s="7">
        <v>398.1</v>
      </c>
      <c r="B527" t="s">
        <v>518</v>
      </c>
      <c r="C527" s="8">
        <v>135000</v>
      </c>
      <c r="D527" s="8">
        <v>135000</v>
      </c>
      <c r="E527" s="8">
        <v>135000</v>
      </c>
      <c r="F527" s="9">
        <v>135000</v>
      </c>
      <c r="G527" s="3">
        <f t="shared" si="24"/>
        <v>0</v>
      </c>
      <c r="H527" s="3">
        <f t="shared" si="25"/>
        <v>0</v>
      </c>
      <c r="I527" s="3">
        <f t="shared" si="26"/>
        <v>0</v>
      </c>
    </row>
    <row r="528" spans="1:9" x14ac:dyDescent="0.25">
      <c r="A528" s="7">
        <v>403.22</v>
      </c>
      <c r="B528" t="s">
        <v>519</v>
      </c>
      <c r="C528" s="8">
        <v>0</v>
      </c>
      <c r="D528" s="8">
        <v>0</v>
      </c>
      <c r="E528" s="8">
        <v>0</v>
      </c>
      <c r="F528" s="9">
        <v>0</v>
      </c>
      <c r="G528" s="3">
        <f t="shared" si="24"/>
        <v>0</v>
      </c>
      <c r="H528" s="3">
        <f t="shared" si="25"/>
        <v>0</v>
      </c>
      <c r="I528" s="3">
        <f t="shared" si="26"/>
        <v>0</v>
      </c>
    </row>
    <row r="529" spans="1:9" x14ac:dyDescent="0.25">
      <c r="A529" s="7">
        <v>403.23</v>
      </c>
      <c r="B529" t="s">
        <v>520</v>
      </c>
      <c r="C529" s="8">
        <v>0</v>
      </c>
      <c r="D529" s="8">
        <v>0</v>
      </c>
      <c r="E529" s="8">
        <v>0</v>
      </c>
      <c r="F529" s="9">
        <v>0</v>
      </c>
      <c r="G529" s="3">
        <f t="shared" si="24"/>
        <v>0</v>
      </c>
      <c r="H529" s="3">
        <f t="shared" si="25"/>
        <v>0</v>
      </c>
      <c r="I529" s="3">
        <f t="shared" si="26"/>
        <v>0</v>
      </c>
    </row>
    <row r="530" spans="1:9" x14ac:dyDescent="0.25">
      <c r="A530" s="7">
        <v>403.24</v>
      </c>
      <c r="B530" t="s">
        <v>521</v>
      </c>
      <c r="C530" s="8">
        <v>0</v>
      </c>
      <c r="D530" s="8">
        <v>0</v>
      </c>
      <c r="E530" s="8">
        <v>0</v>
      </c>
      <c r="F530" s="9">
        <v>0</v>
      </c>
      <c r="G530" s="3">
        <f t="shared" si="24"/>
        <v>0</v>
      </c>
      <c r="H530" s="3">
        <f t="shared" si="25"/>
        <v>0</v>
      </c>
      <c r="I530" s="3">
        <f t="shared" si="26"/>
        <v>0</v>
      </c>
    </row>
    <row r="531" spans="1:9" x14ac:dyDescent="0.25">
      <c r="A531" s="7">
        <v>403.25</v>
      </c>
      <c r="B531" t="s">
        <v>522</v>
      </c>
      <c r="C531" s="8">
        <v>61192.08</v>
      </c>
      <c r="D531" s="8">
        <v>61207.29</v>
      </c>
      <c r="E531" s="8">
        <v>61467.24</v>
      </c>
      <c r="F531" s="9">
        <v>61478.759999999995</v>
      </c>
      <c r="G531" s="3">
        <f t="shared" si="24"/>
        <v>2.4856157855721077E-4</v>
      </c>
      <c r="H531" s="3">
        <f t="shared" si="25"/>
        <v>4.2470431218241669E-3</v>
      </c>
      <c r="I531" s="3">
        <f t="shared" si="26"/>
        <v>1.8741690695721491E-4</v>
      </c>
    </row>
    <row r="532" spans="1:9" x14ac:dyDescent="0.25">
      <c r="A532" s="7">
        <v>403.6</v>
      </c>
      <c r="B532" t="s">
        <v>523</v>
      </c>
      <c r="C532" s="8">
        <v>12915369.779999999</v>
      </c>
      <c r="D532" s="8">
        <v>13279844.41</v>
      </c>
      <c r="E532" s="8">
        <v>13702101.09</v>
      </c>
      <c r="F532" s="9">
        <v>13771817.430000002</v>
      </c>
      <c r="G532" s="3">
        <f t="shared" si="24"/>
        <v>2.8220224136703026E-2</v>
      </c>
      <c r="H532" s="3">
        <f t="shared" si="25"/>
        <v>3.1796809282044869E-2</v>
      </c>
      <c r="I532" s="3">
        <f t="shared" si="26"/>
        <v>5.0880036238297611E-3</v>
      </c>
    </row>
    <row r="533" spans="1:9" x14ac:dyDescent="0.25">
      <c r="A533" s="7">
        <v>403.7</v>
      </c>
      <c r="B533" t="s">
        <v>524</v>
      </c>
      <c r="C533" s="8">
        <v>543582.56999999995</v>
      </c>
      <c r="D533" s="8">
        <v>534456.88</v>
      </c>
      <c r="E533" s="8">
        <v>461771.88</v>
      </c>
      <c r="F533" s="9">
        <v>451171.27</v>
      </c>
      <c r="G533" s="3">
        <f t="shared" si="24"/>
        <v>-1.6788047490190763E-2</v>
      </c>
      <c r="H533" s="3">
        <f t="shared" si="25"/>
        <v>-0.13599787507647015</v>
      </c>
      <c r="I533" s="3">
        <f t="shared" si="26"/>
        <v>-2.2956378374534167E-2</v>
      </c>
    </row>
    <row r="534" spans="1:9" x14ac:dyDescent="0.25">
      <c r="A534" s="7">
        <v>404</v>
      </c>
      <c r="B534" t="s">
        <v>525</v>
      </c>
      <c r="C534" s="8">
        <v>0</v>
      </c>
      <c r="D534" s="8">
        <v>0</v>
      </c>
      <c r="E534" s="8">
        <v>0</v>
      </c>
      <c r="F534" s="9">
        <v>0</v>
      </c>
      <c r="G534" s="3">
        <f t="shared" si="24"/>
        <v>0</v>
      </c>
      <c r="H534" s="3">
        <f t="shared" si="25"/>
        <v>0</v>
      </c>
      <c r="I534" s="3">
        <f t="shared" si="26"/>
        <v>0</v>
      </c>
    </row>
    <row r="535" spans="1:9" x14ac:dyDescent="0.25">
      <c r="A535" s="7">
        <v>407</v>
      </c>
      <c r="B535" t="s">
        <v>526</v>
      </c>
      <c r="C535" s="8">
        <v>230887.32</v>
      </c>
      <c r="D535" s="8">
        <v>230887.32</v>
      </c>
      <c r="E535" s="8">
        <v>230887.32</v>
      </c>
      <c r="F535" s="9">
        <v>230887.32</v>
      </c>
      <c r="G535" s="3">
        <f t="shared" si="24"/>
        <v>0</v>
      </c>
      <c r="H535" s="3">
        <f t="shared" si="25"/>
        <v>0</v>
      </c>
      <c r="I535" s="3">
        <f t="shared" si="26"/>
        <v>0</v>
      </c>
    </row>
    <row r="536" spans="1:9" x14ac:dyDescent="0.25">
      <c r="A536" s="7">
        <v>408.12</v>
      </c>
      <c r="B536" t="s">
        <v>527</v>
      </c>
      <c r="C536" s="8">
        <v>0</v>
      </c>
      <c r="D536" s="8">
        <v>0</v>
      </c>
      <c r="E536" s="8">
        <v>0</v>
      </c>
      <c r="F536" s="9">
        <v>0</v>
      </c>
      <c r="G536" s="3">
        <f t="shared" si="24"/>
        <v>0</v>
      </c>
      <c r="H536" s="3">
        <f t="shared" si="25"/>
        <v>0</v>
      </c>
      <c r="I536" s="3">
        <f t="shared" si="26"/>
        <v>0</v>
      </c>
    </row>
    <row r="537" spans="1:9" x14ac:dyDescent="0.25">
      <c r="A537" s="7">
        <v>408.12099999999998</v>
      </c>
      <c r="B537" t="s">
        <v>528</v>
      </c>
      <c r="C537" s="8">
        <v>0</v>
      </c>
      <c r="D537" s="8">
        <v>0</v>
      </c>
      <c r="E537" s="8">
        <v>0</v>
      </c>
      <c r="F537" s="9">
        <v>0</v>
      </c>
      <c r="G537" s="3">
        <f t="shared" si="24"/>
        <v>0</v>
      </c>
      <c r="H537" s="3">
        <f t="shared" si="25"/>
        <v>0</v>
      </c>
      <c r="I537" s="3">
        <f t="shared" si="26"/>
        <v>0</v>
      </c>
    </row>
    <row r="538" spans="1:9" x14ac:dyDescent="0.25">
      <c r="A538" s="7">
        <v>408.12200000000001</v>
      </c>
      <c r="B538" t="s">
        <v>529</v>
      </c>
      <c r="C538" s="8">
        <v>0</v>
      </c>
      <c r="D538" s="8">
        <v>0</v>
      </c>
      <c r="E538" s="8">
        <v>0</v>
      </c>
      <c r="F538" s="9">
        <v>0</v>
      </c>
      <c r="G538" s="3">
        <f t="shared" si="24"/>
        <v>0</v>
      </c>
      <c r="H538" s="3">
        <f t="shared" si="25"/>
        <v>0</v>
      </c>
      <c r="I538" s="3">
        <f t="shared" si="26"/>
        <v>0</v>
      </c>
    </row>
    <row r="539" spans="1:9" x14ac:dyDescent="0.25">
      <c r="A539" s="7">
        <v>408.13</v>
      </c>
      <c r="B539" t="s">
        <v>530</v>
      </c>
      <c r="C539" s="8">
        <v>0</v>
      </c>
      <c r="D539" s="8">
        <v>0</v>
      </c>
      <c r="E539" s="8">
        <v>0</v>
      </c>
      <c r="F539" s="9">
        <v>0</v>
      </c>
      <c r="G539" s="3">
        <f t="shared" si="24"/>
        <v>0</v>
      </c>
      <c r="H539" s="3">
        <f t="shared" si="25"/>
        <v>0</v>
      </c>
      <c r="I539" s="3">
        <f t="shared" si="26"/>
        <v>0</v>
      </c>
    </row>
    <row r="540" spans="1:9" x14ac:dyDescent="0.25">
      <c r="A540" s="7">
        <v>408.14</v>
      </c>
      <c r="B540" t="s">
        <v>531</v>
      </c>
      <c r="C540" s="8">
        <v>0</v>
      </c>
      <c r="D540" s="8">
        <v>0</v>
      </c>
      <c r="E540" s="8">
        <v>0</v>
      </c>
      <c r="F540" s="9">
        <v>0</v>
      </c>
      <c r="G540" s="3">
        <f t="shared" si="24"/>
        <v>0</v>
      </c>
      <c r="H540" s="3">
        <f t="shared" si="25"/>
        <v>0</v>
      </c>
      <c r="I540" s="3">
        <f t="shared" si="26"/>
        <v>0</v>
      </c>
    </row>
    <row r="541" spans="1:9" x14ac:dyDescent="0.25">
      <c r="A541" s="7">
        <v>408.7</v>
      </c>
      <c r="B541" t="s">
        <v>532</v>
      </c>
      <c r="C541" s="8">
        <v>0</v>
      </c>
      <c r="D541" s="8">
        <v>0</v>
      </c>
      <c r="E541" s="8">
        <v>0</v>
      </c>
      <c r="F541" s="9">
        <v>0</v>
      </c>
      <c r="G541" s="3">
        <f t="shared" si="24"/>
        <v>0</v>
      </c>
      <c r="H541" s="3">
        <f t="shared" si="25"/>
        <v>0</v>
      </c>
      <c r="I541" s="3">
        <f t="shared" si="26"/>
        <v>0</v>
      </c>
    </row>
    <row r="542" spans="1:9" x14ac:dyDescent="0.25">
      <c r="A542" s="7">
        <v>408.71</v>
      </c>
      <c r="B542" t="s">
        <v>533</v>
      </c>
      <c r="C542" s="8">
        <v>174105.64</v>
      </c>
      <c r="D542" s="8">
        <v>166810.87</v>
      </c>
      <c r="E542" s="8">
        <v>144374.01</v>
      </c>
      <c r="F542" s="9">
        <v>138102.77000000002</v>
      </c>
      <c r="G542" s="3">
        <f t="shared" si="24"/>
        <v>-4.1898527813343772E-2</v>
      </c>
      <c r="H542" s="3">
        <f t="shared" si="25"/>
        <v>-0.1345047837709856</v>
      </c>
      <c r="I542" s="3">
        <f t="shared" si="26"/>
        <v>-4.3437458030015169E-2</v>
      </c>
    </row>
    <row r="543" spans="1:9" x14ac:dyDescent="0.25">
      <c r="A543" s="7">
        <v>408.72</v>
      </c>
      <c r="B543" t="s">
        <v>534</v>
      </c>
      <c r="C543" s="8">
        <v>0</v>
      </c>
      <c r="D543" s="8">
        <v>0</v>
      </c>
      <c r="E543" s="8">
        <v>0</v>
      </c>
      <c r="F543" s="9">
        <v>0</v>
      </c>
      <c r="G543" s="3">
        <f t="shared" si="24"/>
        <v>0</v>
      </c>
      <c r="H543" s="3">
        <f t="shared" si="25"/>
        <v>0</v>
      </c>
      <c r="I543" s="3">
        <f t="shared" si="26"/>
        <v>0</v>
      </c>
    </row>
    <row r="544" spans="1:9" x14ac:dyDescent="0.25">
      <c r="A544" s="7">
        <v>408.721</v>
      </c>
      <c r="B544" t="s">
        <v>535</v>
      </c>
      <c r="C544" s="8">
        <v>165809.82</v>
      </c>
      <c r="D544" s="8">
        <v>174352.5</v>
      </c>
      <c r="E544" s="8">
        <v>189625.14</v>
      </c>
      <c r="F544" s="9">
        <v>195179.48000000004</v>
      </c>
      <c r="G544" s="3">
        <f t="shared" si="24"/>
        <v>5.1520953342811621E-2</v>
      </c>
      <c r="H544" s="3">
        <f t="shared" si="25"/>
        <v>8.7596335010969237E-2</v>
      </c>
      <c r="I544" s="3">
        <f t="shared" si="26"/>
        <v>2.9291158334807426E-2</v>
      </c>
    </row>
    <row r="545" spans="1:9" x14ac:dyDescent="0.25">
      <c r="A545" s="7">
        <v>408.72199999999998</v>
      </c>
      <c r="B545" t="s">
        <v>536</v>
      </c>
      <c r="C545" s="8">
        <v>221267.16</v>
      </c>
      <c r="D545" s="8">
        <v>200934.18</v>
      </c>
      <c r="E545" s="8">
        <v>203354.64</v>
      </c>
      <c r="F545" s="9">
        <v>209758.36</v>
      </c>
      <c r="G545" s="3">
        <f t="shared" si="24"/>
        <v>-9.1893347390548191E-2</v>
      </c>
      <c r="H545" s="3">
        <f t="shared" si="25"/>
        <v>1.204603417895363E-2</v>
      </c>
      <c r="I545" s="3">
        <f t="shared" si="26"/>
        <v>3.1490405136563253E-2</v>
      </c>
    </row>
    <row r="546" spans="1:9" x14ac:dyDescent="0.25">
      <c r="A546" s="7">
        <v>408.73</v>
      </c>
      <c r="B546" t="s">
        <v>537</v>
      </c>
      <c r="C546" s="8">
        <v>44540.4</v>
      </c>
      <c r="D546" s="8">
        <v>41694.06</v>
      </c>
      <c r="E546" s="8">
        <v>34584.480000000003</v>
      </c>
      <c r="F546" s="9">
        <v>33061.360000000001</v>
      </c>
      <c r="G546" s="3">
        <f t="shared" si="24"/>
        <v>-6.3904679796319835E-2</v>
      </c>
      <c r="H546" s="3">
        <f t="shared" si="25"/>
        <v>-0.17051781476785891</v>
      </c>
      <c r="I546" s="3">
        <f t="shared" si="26"/>
        <v>-4.4040563859858599E-2</v>
      </c>
    </row>
    <row r="547" spans="1:9" x14ac:dyDescent="0.25">
      <c r="A547" s="7">
        <v>408.74</v>
      </c>
      <c r="B547" t="s">
        <v>538</v>
      </c>
      <c r="C547" s="8">
        <v>22053.54</v>
      </c>
      <c r="D547" s="8">
        <v>19413</v>
      </c>
      <c r="E547" s="8">
        <v>14374.14</v>
      </c>
      <c r="F547" s="9">
        <v>13396.92</v>
      </c>
      <c r="G547" s="3">
        <f t="shared" si="24"/>
        <v>-0.11973315848612064</v>
      </c>
      <c r="H547" s="3">
        <f t="shared" si="25"/>
        <v>-0.25956111883789218</v>
      </c>
      <c r="I547" s="3">
        <f t="shared" si="26"/>
        <v>-6.7984588991063077E-2</v>
      </c>
    </row>
    <row r="548" spans="1:9" x14ac:dyDescent="0.25">
      <c r="A548" s="7">
        <v>409.1</v>
      </c>
      <c r="B548" t="s">
        <v>539</v>
      </c>
      <c r="C548" s="8">
        <v>38226</v>
      </c>
      <c r="D548" s="8">
        <v>36584</v>
      </c>
      <c r="E548" s="8">
        <v>40053</v>
      </c>
      <c r="F548" s="9">
        <v>40053</v>
      </c>
      <c r="G548" s="3">
        <f t="shared" si="24"/>
        <v>-4.2955056767645057E-2</v>
      </c>
      <c r="H548" s="3">
        <f t="shared" si="25"/>
        <v>9.4822873387273118E-2</v>
      </c>
      <c r="I548" s="3">
        <f t="shared" si="26"/>
        <v>0</v>
      </c>
    </row>
    <row r="549" spans="1:9" x14ac:dyDescent="0.25">
      <c r="A549" s="7">
        <v>415</v>
      </c>
      <c r="B549" t="s">
        <v>540</v>
      </c>
      <c r="C549" s="8">
        <v>0</v>
      </c>
      <c r="D549" s="8">
        <v>0</v>
      </c>
      <c r="E549" s="8">
        <v>0</v>
      </c>
      <c r="F549" s="9">
        <v>0</v>
      </c>
      <c r="G549" s="3">
        <f t="shared" si="24"/>
        <v>0</v>
      </c>
      <c r="H549" s="3">
        <f t="shared" si="25"/>
        <v>0</v>
      </c>
      <c r="I549" s="3">
        <f t="shared" si="26"/>
        <v>0</v>
      </c>
    </row>
    <row r="550" spans="1:9" x14ac:dyDescent="0.25">
      <c r="A550" s="7">
        <v>415.6</v>
      </c>
      <c r="B550" t="s">
        <v>541</v>
      </c>
      <c r="C550" s="8">
        <v>0</v>
      </c>
      <c r="D550" s="8">
        <v>0</v>
      </c>
      <c r="E550" s="8">
        <v>0</v>
      </c>
      <c r="F550" s="9">
        <v>0</v>
      </c>
      <c r="G550" s="3">
        <f t="shared" si="24"/>
        <v>0</v>
      </c>
      <c r="H550" s="3">
        <f t="shared" si="25"/>
        <v>0</v>
      </c>
      <c r="I550" s="3">
        <f t="shared" si="26"/>
        <v>0</v>
      </c>
    </row>
    <row r="551" spans="1:9" x14ac:dyDescent="0.25">
      <c r="A551" s="7">
        <v>415.601</v>
      </c>
      <c r="B551" t="s">
        <v>542</v>
      </c>
      <c r="C551" s="8">
        <v>0</v>
      </c>
      <c r="D551" s="8">
        <v>0</v>
      </c>
      <c r="E551" s="8">
        <v>0</v>
      </c>
      <c r="F551" s="9">
        <v>0</v>
      </c>
      <c r="G551" s="3">
        <f t="shared" si="24"/>
        <v>0</v>
      </c>
      <c r="H551" s="3">
        <f t="shared" si="25"/>
        <v>0</v>
      </c>
      <c r="I551" s="3">
        <f t="shared" si="26"/>
        <v>0</v>
      </c>
    </row>
    <row r="552" spans="1:9" x14ac:dyDescent="0.25">
      <c r="A552" s="7">
        <v>416</v>
      </c>
      <c r="B552" t="s">
        <v>543</v>
      </c>
      <c r="C552" s="8">
        <v>1.61</v>
      </c>
      <c r="D552" s="8">
        <v>0.53</v>
      </c>
      <c r="E552" s="8">
        <v>0</v>
      </c>
      <c r="F552" s="9">
        <v>0</v>
      </c>
      <c r="G552" s="3">
        <f t="shared" si="24"/>
        <v>-0.67080745341614911</v>
      </c>
      <c r="H552" s="3">
        <f t="shared" si="25"/>
        <v>-1</v>
      </c>
      <c r="I552" s="3">
        <f t="shared" si="26"/>
        <v>0</v>
      </c>
    </row>
    <row r="553" spans="1:9" x14ac:dyDescent="0.25">
      <c r="A553" s="7">
        <v>416.1</v>
      </c>
      <c r="B553" t="s">
        <v>544</v>
      </c>
      <c r="C553" s="8">
        <v>0</v>
      </c>
      <c r="D553" s="8">
        <v>0</v>
      </c>
      <c r="E553" s="8">
        <v>0</v>
      </c>
      <c r="F553" s="9">
        <v>0</v>
      </c>
      <c r="G553" s="3">
        <f t="shared" si="24"/>
        <v>0</v>
      </c>
      <c r="H553" s="3">
        <f t="shared" si="25"/>
        <v>0</v>
      </c>
      <c r="I553" s="3">
        <f t="shared" si="26"/>
        <v>0</v>
      </c>
    </row>
    <row r="554" spans="1:9" x14ac:dyDescent="0.25">
      <c r="A554" s="7">
        <v>416.6</v>
      </c>
      <c r="B554" t="s">
        <v>545</v>
      </c>
      <c r="C554" s="8">
        <v>0</v>
      </c>
      <c r="D554" s="8">
        <v>0</v>
      </c>
      <c r="E554" s="8">
        <v>0</v>
      </c>
      <c r="F554" s="9">
        <v>0</v>
      </c>
      <c r="G554" s="3">
        <f t="shared" si="24"/>
        <v>0</v>
      </c>
      <c r="H554" s="3">
        <f t="shared" si="25"/>
        <v>0</v>
      </c>
      <c r="I554" s="3">
        <f t="shared" si="26"/>
        <v>0</v>
      </c>
    </row>
    <row r="555" spans="1:9" x14ac:dyDescent="0.25">
      <c r="A555" s="7">
        <v>417</v>
      </c>
      <c r="B555" t="s">
        <v>546</v>
      </c>
      <c r="C555" s="8">
        <v>0</v>
      </c>
      <c r="D555" s="8">
        <v>0</v>
      </c>
      <c r="E555" s="8">
        <v>0</v>
      </c>
      <c r="F555" s="9">
        <v>0</v>
      </c>
      <c r="G555" s="3">
        <f t="shared" si="24"/>
        <v>0</v>
      </c>
      <c r="H555" s="3">
        <f t="shared" si="25"/>
        <v>0</v>
      </c>
      <c r="I555" s="3">
        <f t="shared" si="26"/>
        <v>0</v>
      </c>
    </row>
    <row r="556" spans="1:9" x14ac:dyDescent="0.25">
      <c r="A556" s="7">
        <v>417.00200000000001</v>
      </c>
      <c r="B556" t="s">
        <v>547</v>
      </c>
      <c r="C556" s="8">
        <v>-1847.16</v>
      </c>
      <c r="D556" s="8">
        <v>-1431.87</v>
      </c>
      <c r="E556" s="8">
        <v>-1177.28</v>
      </c>
      <c r="F556" s="9">
        <v>-1250.71</v>
      </c>
      <c r="G556" s="3">
        <f t="shared" si="24"/>
        <v>-0.22482621971025801</v>
      </c>
      <c r="H556" s="3">
        <f t="shared" si="25"/>
        <v>-0.17780245413340592</v>
      </c>
      <c r="I556" s="3">
        <f t="shared" si="26"/>
        <v>6.2372587659690192E-2</v>
      </c>
    </row>
    <row r="557" spans="1:9" x14ac:dyDescent="0.25">
      <c r="A557" s="7">
        <v>417.00599999999997</v>
      </c>
      <c r="B557" t="s">
        <v>548</v>
      </c>
      <c r="C557" s="8">
        <v>0</v>
      </c>
      <c r="D557" s="8">
        <v>0</v>
      </c>
      <c r="E557" s="8">
        <v>0</v>
      </c>
      <c r="F557" s="9">
        <v>0</v>
      </c>
      <c r="G557" s="3">
        <f t="shared" si="24"/>
        <v>0</v>
      </c>
      <c r="H557" s="3">
        <f t="shared" si="25"/>
        <v>0</v>
      </c>
      <c r="I557" s="3">
        <f t="shared" si="26"/>
        <v>0</v>
      </c>
    </row>
    <row r="558" spans="1:9" x14ac:dyDescent="0.25">
      <c r="A558" s="7">
        <v>417.00700000000001</v>
      </c>
      <c r="B558" t="s">
        <v>549</v>
      </c>
      <c r="C558" s="8">
        <v>0</v>
      </c>
      <c r="D558" s="8">
        <v>0</v>
      </c>
      <c r="E558" s="8">
        <v>0</v>
      </c>
      <c r="F558" s="9">
        <v>0</v>
      </c>
      <c r="G558" s="3">
        <f t="shared" si="24"/>
        <v>0</v>
      </c>
      <c r="H558" s="3">
        <f t="shared" si="25"/>
        <v>0</v>
      </c>
      <c r="I558" s="3">
        <f t="shared" si="26"/>
        <v>0</v>
      </c>
    </row>
    <row r="559" spans="1:9" x14ac:dyDescent="0.25">
      <c r="A559" s="7">
        <v>417.05</v>
      </c>
      <c r="B559" t="s">
        <v>550</v>
      </c>
      <c r="C559" s="8">
        <v>0</v>
      </c>
      <c r="D559" s="8">
        <v>0</v>
      </c>
      <c r="E559" s="8">
        <v>-32676.46</v>
      </c>
      <c r="F559" s="9">
        <v>-54460.759999999995</v>
      </c>
      <c r="G559" s="3">
        <f t="shared" si="24"/>
        <v>0</v>
      </c>
      <c r="H559" s="3">
        <f t="shared" si="25"/>
        <v>0</v>
      </c>
      <c r="I559" s="3">
        <f t="shared" si="26"/>
        <v>0.66666646264619844</v>
      </c>
    </row>
    <row r="560" spans="1:9" x14ac:dyDescent="0.25">
      <c r="A560" s="7">
        <v>417.05099999999999</v>
      </c>
      <c r="B560" t="s">
        <v>551</v>
      </c>
      <c r="C560" s="8">
        <v>0</v>
      </c>
      <c r="D560" s="8">
        <v>0</v>
      </c>
      <c r="E560" s="8">
        <v>0</v>
      </c>
      <c r="F560" s="9">
        <v>0</v>
      </c>
      <c r="G560" s="3">
        <f t="shared" si="24"/>
        <v>0</v>
      </c>
      <c r="H560" s="3">
        <f t="shared" si="25"/>
        <v>0</v>
      </c>
      <c r="I560" s="3">
        <f t="shared" si="26"/>
        <v>0</v>
      </c>
    </row>
    <row r="561" spans="1:9" x14ac:dyDescent="0.25">
      <c r="A561" s="7">
        <v>417.1</v>
      </c>
      <c r="B561" t="s">
        <v>552</v>
      </c>
      <c r="C561" s="8">
        <v>0</v>
      </c>
      <c r="D561" s="8">
        <v>0</v>
      </c>
      <c r="E561" s="8">
        <v>0</v>
      </c>
      <c r="F561" s="9">
        <v>0</v>
      </c>
      <c r="G561" s="3">
        <f t="shared" si="24"/>
        <v>0</v>
      </c>
      <c r="H561" s="3">
        <f t="shared" si="25"/>
        <v>0</v>
      </c>
      <c r="I561" s="3">
        <f t="shared" si="26"/>
        <v>0</v>
      </c>
    </row>
    <row r="562" spans="1:9" x14ac:dyDescent="0.25">
      <c r="A562" s="7">
        <v>417.10199999999998</v>
      </c>
      <c r="B562" t="s">
        <v>553</v>
      </c>
      <c r="C562" s="8">
        <v>36.909999999999997</v>
      </c>
      <c r="D562" s="8">
        <v>47.18</v>
      </c>
      <c r="E562" s="8">
        <v>23.43</v>
      </c>
      <c r="F562" s="9">
        <v>25.21</v>
      </c>
      <c r="G562" s="3">
        <f t="shared" si="24"/>
        <v>0.27824437821728543</v>
      </c>
      <c r="H562" s="3">
        <f t="shared" si="25"/>
        <v>-0.50339126748622298</v>
      </c>
      <c r="I562" s="3">
        <f t="shared" si="26"/>
        <v>7.5970977379428137E-2</v>
      </c>
    </row>
    <row r="563" spans="1:9" x14ac:dyDescent="0.25">
      <c r="A563" s="7">
        <v>417.10500000000002</v>
      </c>
      <c r="B563" t="s">
        <v>554</v>
      </c>
      <c r="C563" s="8">
        <v>0</v>
      </c>
      <c r="D563" s="8">
        <v>0</v>
      </c>
      <c r="E563" s="8">
        <v>0</v>
      </c>
      <c r="F563" s="9">
        <v>0</v>
      </c>
      <c r="G563" s="3">
        <f t="shared" si="24"/>
        <v>0</v>
      </c>
      <c r="H563" s="3">
        <f t="shared" si="25"/>
        <v>0</v>
      </c>
      <c r="I563" s="3">
        <f t="shared" si="26"/>
        <v>0</v>
      </c>
    </row>
    <row r="564" spans="1:9" x14ac:dyDescent="0.25">
      <c r="A564" s="7">
        <v>417.10599999999999</v>
      </c>
      <c r="B564" t="s">
        <v>555</v>
      </c>
      <c r="C564" s="8">
        <v>0</v>
      </c>
      <c r="D564" s="8">
        <v>0</v>
      </c>
      <c r="E564" s="8">
        <v>0</v>
      </c>
      <c r="F564" s="9">
        <v>0</v>
      </c>
      <c r="G564" s="3">
        <f t="shared" si="24"/>
        <v>0</v>
      </c>
      <c r="H564" s="3">
        <f t="shared" si="25"/>
        <v>0</v>
      </c>
      <c r="I564" s="3">
        <f t="shared" si="26"/>
        <v>0</v>
      </c>
    </row>
    <row r="565" spans="1:9" x14ac:dyDescent="0.25">
      <c r="A565" s="7">
        <v>417.10700000000003</v>
      </c>
      <c r="B565" t="s">
        <v>556</v>
      </c>
      <c r="C565" s="8">
        <v>97.98</v>
      </c>
      <c r="D565" s="8">
        <v>79.81</v>
      </c>
      <c r="E565" s="8">
        <v>95.47</v>
      </c>
      <c r="F565" s="9">
        <v>93.18</v>
      </c>
      <c r="G565" s="3">
        <f t="shared" si="24"/>
        <v>-0.18544600938967137</v>
      </c>
      <c r="H565" s="3">
        <f t="shared" si="25"/>
        <v>0.19621601303094846</v>
      </c>
      <c r="I565" s="3">
        <f t="shared" si="26"/>
        <v>-2.3986592646904704E-2</v>
      </c>
    </row>
    <row r="566" spans="1:9" x14ac:dyDescent="0.25">
      <c r="A566" s="7">
        <v>417.15100000000001</v>
      </c>
      <c r="B566" t="s">
        <v>557</v>
      </c>
      <c r="C566" s="8">
        <v>0</v>
      </c>
      <c r="D566" s="8">
        <v>0</v>
      </c>
      <c r="E566" s="8">
        <v>0</v>
      </c>
      <c r="F566" s="9">
        <v>2201.84</v>
      </c>
      <c r="G566" s="3">
        <f t="shared" si="24"/>
        <v>0</v>
      </c>
      <c r="H566" s="3">
        <f t="shared" si="25"/>
        <v>0</v>
      </c>
      <c r="I566" s="3">
        <f t="shared" si="26"/>
        <v>0</v>
      </c>
    </row>
    <row r="567" spans="1:9" x14ac:dyDescent="0.25">
      <c r="A567" s="7">
        <v>417.15199999999999</v>
      </c>
      <c r="B567" t="s">
        <v>558</v>
      </c>
      <c r="C567" s="8">
        <v>0</v>
      </c>
      <c r="D567" s="8">
        <v>0</v>
      </c>
      <c r="E567" s="8">
        <v>137.80000000000001</v>
      </c>
      <c r="F567" s="9">
        <v>137.80000000000001</v>
      </c>
      <c r="G567" s="3">
        <f t="shared" si="24"/>
        <v>0</v>
      </c>
      <c r="H567" s="3">
        <f t="shared" si="25"/>
        <v>0</v>
      </c>
      <c r="I567" s="3">
        <f t="shared" si="26"/>
        <v>0</v>
      </c>
    </row>
    <row r="568" spans="1:9" x14ac:dyDescent="0.25">
      <c r="A568" s="7">
        <v>417.15300000000002</v>
      </c>
      <c r="B568" t="s">
        <v>559</v>
      </c>
      <c r="C568" s="8">
        <v>0</v>
      </c>
      <c r="D568" s="8">
        <v>0</v>
      </c>
      <c r="E568" s="8">
        <v>0</v>
      </c>
      <c r="F568" s="9">
        <v>0</v>
      </c>
      <c r="G568" s="3">
        <f t="shared" si="24"/>
        <v>0</v>
      </c>
      <c r="H568" s="3">
        <f t="shared" si="25"/>
        <v>0</v>
      </c>
      <c r="I568" s="3">
        <f t="shared" si="26"/>
        <v>0</v>
      </c>
    </row>
    <row r="569" spans="1:9" x14ac:dyDescent="0.25">
      <c r="A569" s="7">
        <v>417.154</v>
      </c>
      <c r="B569" t="s">
        <v>560</v>
      </c>
      <c r="C569" s="8">
        <v>0</v>
      </c>
      <c r="D569" s="8">
        <v>0</v>
      </c>
      <c r="E569" s="8">
        <v>0</v>
      </c>
      <c r="F569" s="9">
        <v>0</v>
      </c>
      <c r="G569" s="3">
        <f t="shared" si="24"/>
        <v>0</v>
      </c>
      <c r="H569" s="3">
        <f t="shared" si="25"/>
        <v>0</v>
      </c>
      <c r="I569" s="3">
        <f t="shared" si="26"/>
        <v>0</v>
      </c>
    </row>
    <row r="570" spans="1:9" x14ac:dyDescent="0.25">
      <c r="A570" s="7">
        <v>417.15499999999997</v>
      </c>
      <c r="B570" t="s">
        <v>561</v>
      </c>
      <c r="C570" s="8">
        <v>0</v>
      </c>
      <c r="D570" s="8">
        <v>0</v>
      </c>
      <c r="E570" s="8">
        <v>0</v>
      </c>
      <c r="F570" s="9">
        <v>0</v>
      </c>
      <c r="G570" s="3">
        <f t="shared" si="24"/>
        <v>0</v>
      </c>
      <c r="H570" s="3">
        <f t="shared" si="25"/>
        <v>0</v>
      </c>
      <c r="I570" s="3">
        <f t="shared" si="26"/>
        <v>0</v>
      </c>
    </row>
    <row r="571" spans="1:9" x14ac:dyDescent="0.25">
      <c r="A571" s="7">
        <v>417.15600000000001</v>
      </c>
      <c r="B571" t="s">
        <v>562</v>
      </c>
      <c r="C571" s="8">
        <v>0</v>
      </c>
      <c r="D571" s="8">
        <v>0</v>
      </c>
      <c r="E571" s="8">
        <v>20401.93</v>
      </c>
      <c r="F571" s="9">
        <v>36767.42</v>
      </c>
      <c r="G571" s="3">
        <f t="shared" si="24"/>
        <v>0</v>
      </c>
      <c r="H571" s="3">
        <f t="shared" si="25"/>
        <v>0</v>
      </c>
      <c r="I571" s="3">
        <f t="shared" si="26"/>
        <v>0.80215401189985447</v>
      </c>
    </row>
    <row r="572" spans="1:9" x14ac:dyDescent="0.25">
      <c r="A572" s="7">
        <v>417.15699999999998</v>
      </c>
      <c r="B572" t="s">
        <v>563</v>
      </c>
      <c r="C572" s="8">
        <v>0</v>
      </c>
      <c r="D572" s="8">
        <v>0</v>
      </c>
      <c r="E572" s="8">
        <v>1036.5</v>
      </c>
      <c r="F572" s="9">
        <v>1955.25</v>
      </c>
      <c r="G572" s="3">
        <f t="shared" si="24"/>
        <v>0</v>
      </c>
      <c r="H572" s="3">
        <f t="shared" si="25"/>
        <v>0</v>
      </c>
      <c r="I572" s="3">
        <f t="shared" si="26"/>
        <v>0.88639652677279301</v>
      </c>
    </row>
    <row r="573" spans="1:9" x14ac:dyDescent="0.25">
      <c r="A573" s="7">
        <v>417.15800000000002</v>
      </c>
      <c r="B573" t="s">
        <v>564</v>
      </c>
      <c r="C573" s="8">
        <v>0</v>
      </c>
      <c r="D573" s="8">
        <v>0</v>
      </c>
      <c r="E573" s="8">
        <v>4338.01</v>
      </c>
      <c r="F573" s="9">
        <v>7401.82</v>
      </c>
      <c r="G573" s="3">
        <f t="shared" si="24"/>
        <v>0</v>
      </c>
      <c r="H573" s="3">
        <f t="shared" si="25"/>
        <v>0</v>
      </c>
      <c r="I573" s="3">
        <f t="shared" si="26"/>
        <v>0.70627084769283599</v>
      </c>
    </row>
    <row r="574" spans="1:9" x14ac:dyDescent="0.25">
      <c r="A574" s="7">
        <v>417.15899999999999</v>
      </c>
      <c r="B574" t="s">
        <v>565</v>
      </c>
      <c r="C574" s="8">
        <v>0</v>
      </c>
      <c r="D574" s="8">
        <v>0</v>
      </c>
      <c r="E574" s="8">
        <v>0</v>
      </c>
      <c r="F574" s="9">
        <v>0</v>
      </c>
      <c r="G574" s="3">
        <f t="shared" si="24"/>
        <v>0</v>
      </c>
      <c r="H574" s="3">
        <f t="shared" si="25"/>
        <v>0</v>
      </c>
      <c r="I574" s="3">
        <f t="shared" si="26"/>
        <v>0</v>
      </c>
    </row>
    <row r="575" spans="1:9" x14ac:dyDescent="0.25">
      <c r="A575" s="7">
        <v>417.16</v>
      </c>
      <c r="B575" t="s">
        <v>566</v>
      </c>
      <c r="C575" s="8">
        <v>0</v>
      </c>
      <c r="D575" s="8">
        <v>0</v>
      </c>
      <c r="E575" s="8">
        <v>0</v>
      </c>
      <c r="F575" s="9">
        <v>0</v>
      </c>
      <c r="G575" s="3">
        <f t="shared" si="24"/>
        <v>0</v>
      </c>
      <c r="H575" s="3">
        <f t="shared" si="25"/>
        <v>0</v>
      </c>
      <c r="I575" s="3">
        <f t="shared" si="26"/>
        <v>0</v>
      </c>
    </row>
    <row r="576" spans="1:9" x14ac:dyDescent="0.25">
      <c r="A576" s="7">
        <v>418.1</v>
      </c>
      <c r="B576" t="s">
        <v>567</v>
      </c>
      <c r="C576" s="8">
        <v>0</v>
      </c>
      <c r="D576" s="8">
        <v>0</v>
      </c>
      <c r="E576" s="8">
        <v>0</v>
      </c>
      <c r="F576" s="9">
        <v>0</v>
      </c>
      <c r="G576" s="3">
        <f t="shared" si="24"/>
        <v>0</v>
      </c>
      <c r="H576" s="3">
        <f t="shared" si="25"/>
        <v>0</v>
      </c>
      <c r="I576" s="3">
        <f t="shared" si="26"/>
        <v>0</v>
      </c>
    </row>
    <row r="577" spans="1:9" x14ac:dyDescent="0.25">
      <c r="A577" s="7">
        <v>419</v>
      </c>
      <c r="B577" t="s">
        <v>568</v>
      </c>
      <c r="C577" s="8">
        <v>-1043746</v>
      </c>
      <c r="D577" s="8">
        <v>-336859.11</v>
      </c>
      <c r="E577" s="8">
        <v>-284650.08</v>
      </c>
      <c r="F577" s="9">
        <v>-354287.35999999999</v>
      </c>
      <c r="G577" s="3">
        <f t="shared" si="24"/>
        <v>-0.67725949608429636</v>
      </c>
      <c r="H577" s="3">
        <f t="shared" si="25"/>
        <v>-0.15498773359580501</v>
      </c>
      <c r="I577" s="3">
        <f t="shared" si="26"/>
        <v>0.24464170183967615</v>
      </c>
    </row>
    <row r="578" spans="1:9" x14ac:dyDescent="0.25">
      <c r="A578" s="7">
        <v>419.1</v>
      </c>
      <c r="B578" t="s">
        <v>569</v>
      </c>
      <c r="C578" s="8">
        <v>0</v>
      </c>
      <c r="D578" s="8">
        <v>0</v>
      </c>
      <c r="E578" s="8">
        <v>0</v>
      </c>
      <c r="F578" s="9">
        <v>0</v>
      </c>
      <c r="G578" s="3">
        <f t="shared" si="24"/>
        <v>0</v>
      </c>
      <c r="H578" s="3">
        <f t="shared" si="25"/>
        <v>0</v>
      </c>
      <c r="I578" s="3">
        <f t="shared" si="26"/>
        <v>0</v>
      </c>
    </row>
    <row r="579" spans="1:9" x14ac:dyDescent="0.25">
      <c r="A579" s="7">
        <v>421</v>
      </c>
      <c r="B579" t="s">
        <v>570</v>
      </c>
      <c r="C579" s="8">
        <v>-374.35</v>
      </c>
      <c r="D579" s="8">
        <v>-2824186.89</v>
      </c>
      <c r="E579" s="8">
        <v>-66.239999999999995</v>
      </c>
      <c r="F579" s="9">
        <v>-66.239999999999995</v>
      </c>
      <c r="G579" s="3">
        <f t="shared" si="24"/>
        <v>7543.2417256578065</v>
      </c>
      <c r="H579" s="3">
        <f t="shared" si="25"/>
        <v>-0.99997654546155046</v>
      </c>
      <c r="I579" s="3">
        <f t="shared" si="26"/>
        <v>0</v>
      </c>
    </row>
    <row r="580" spans="1:9" x14ac:dyDescent="0.25">
      <c r="A580" s="7">
        <v>421.1</v>
      </c>
      <c r="B580" t="s">
        <v>571</v>
      </c>
      <c r="C580" s="8">
        <v>-1899.7</v>
      </c>
      <c r="D580" s="8">
        <v>-35668</v>
      </c>
      <c r="E580" s="8">
        <v>-117355.35</v>
      </c>
      <c r="F580" s="9">
        <v>-158145.73000000001</v>
      </c>
      <c r="G580" s="3">
        <f t="shared" si="24"/>
        <v>17.775596146760016</v>
      </c>
      <c r="H580" s="3">
        <f t="shared" si="25"/>
        <v>2.2902139172367391</v>
      </c>
      <c r="I580" s="3">
        <f t="shared" si="26"/>
        <v>0.34758006345684284</v>
      </c>
    </row>
    <row r="581" spans="1:9" x14ac:dyDescent="0.25">
      <c r="A581" s="7">
        <v>421.2</v>
      </c>
      <c r="B581" t="s">
        <v>572</v>
      </c>
      <c r="C581" s="8">
        <v>31782.67</v>
      </c>
      <c r="D581" s="8">
        <v>19234.73</v>
      </c>
      <c r="E581" s="8">
        <v>6663.26</v>
      </c>
      <c r="F581" s="9">
        <v>6663.26</v>
      </c>
      <c r="G581" s="3">
        <f t="shared" si="24"/>
        <v>-0.39480446419385151</v>
      </c>
      <c r="H581" s="3">
        <f t="shared" si="25"/>
        <v>-0.65358182828664602</v>
      </c>
      <c r="I581" s="3">
        <f t="shared" si="26"/>
        <v>0</v>
      </c>
    </row>
    <row r="582" spans="1:9" x14ac:dyDescent="0.25">
      <c r="A582" s="7">
        <v>421.22</v>
      </c>
      <c r="B582" t="s">
        <v>573</v>
      </c>
      <c r="C582" s="8">
        <v>0</v>
      </c>
      <c r="D582" s="8">
        <v>0</v>
      </c>
      <c r="E582" s="8">
        <v>0</v>
      </c>
      <c r="F582" s="9">
        <v>0</v>
      </c>
      <c r="G582" s="3">
        <f t="shared" si="24"/>
        <v>0</v>
      </c>
      <c r="H582" s="3">
        <f t="shared" si="25"/>
        <v>0</v>
      </c>
      <c r="I582" s="3">
        <f t="shared" si="26"/>
        <v>0</v>
      </c>
    </row>
    <row r="583" spans="1:9" x14ac:dyDescent="0.25">
      <c r="A583" s="7">
        <v>421.23</v>
      </c>
      <c r="B583" t="s">
        <v>574</v>
      </c>
      <c r="C583" s="8">
        <v>0</v>
      </c>
      <c r="D583" s="8">
        <v>0</v>
      </c>
      <c r="E583" s="8">
        <v>0</v>
      </c>
      <c r="F583" s="9">
        <v>0</v>
      </c>
      <c r="G583" s="3">
        <f t="shared" si="24"/>
        <v>0</v>
      </c>
      <c r="H583" s="3">
        <f t="shared" si="25"/>
        <v>0</v>
      </c>
      <c r="I583" s="3">
        <f t="shared" si="26"/>
        <v>0</v>
      </c>
    </row>
    <row r="584" spans="1:9" x14ac:dyDescent="0.25">
      <c r="A584" s="7">
        <v>421.24</v>
      </c>
      <c r="B584" t="s">
        <v>575</v>
      </c>
      <c r="C584" s="8">
        <v>0</v>
      </c>
      <c r="D584" s="8">
        <v>0</v>
      </c>
      <c r="E584" s="8">
        <v>0</v>
      </c>
      <c r="F584" s="9">
        <v>0</v>
      </c>
      <c r="G584" s="3">
        <f t="shared" si="24"/>
        <v>0</v>
      </c>
      <c r="H584" s="3">
        <f t="shared" si="25"/>
        <v>0</v>
      </c>
      <c r="I584" s="3">
        <f t="shared" si="26"/>
        <v>0</v>
      </c>
    </row>
    <row r="585" spans="1:9" x14ac:dyDescent="0.25">
      <c r="A585" s="7">
        <v>423</v>
      </c>
      <c r="B585" t="s">
        <v>576</v>
      </c>
      <c r="C585" s="8">
        <v>0</v>
      </c>
      <c r="D585" s="8">
        <v>0</v>
      </c>
      <c r="E585" s="8">
        <v>0</v>
      </c>
      <c r="F585" s="9">
        <v>0</v>
      </c>
      <c r="G585" s="3">
        <f t="shared" ref="G585:G648" si="27">IFERROR((D585-C585)/C585,0)</f>
        <v>0</v>
      </c>
      <c r="H585" s="3">
        <f t="shared" ref="H585:H648" si="28">IFERROR((E585-D585)/D585,0)</f>
        <v>0</v>
      </c>
      <c r="I585" s="3">
        <f t="shared" ref="I585:I648" si="29">IFERROR((F585-E585)/E585,0)</f>
        <v>0</v>
      </c>
    </row>
    <row r="586" spans="1:9" x14ac:dyDescent="0.25">
      <c r="A586" s="7">
        <v>423.1</v>
      </c>
      <c r="B586" t="s">
        <v>577</v>
      </c>
      <c r="C586" s="8">
        <v>0</v>
      </c>
      <c r="D586" s="8">
        <v>0</v>
      </c>
      <c r="E586" s="8">
        <v>0</v>
      </c>
      <c r="F586" s="9">
        <v>0</v>
      </c>
      <c r="G586" s="3">
        <f t="shared" si="27"/>
        <v>0</v>
      </c>
      <c r="H586" s="3">
        <f t="shared" si="28"/>
        <v>0</v>
      </c>
      <c r="I586" s="3">
        <f t="shared" si="29"/>
        <v>0</v>
      </c>
    </row>
    <row r="587" spans="1:9" x14ac:dyDescent="0.25">
      <c r="A587" s="7">
        <v>424</v>
      </c>
      <c r="B587" t="s">
        <v>578</v>
      </c>
      <c r="C587" s="8">
        <v>-258668.07</v>
      </c>
      <c r="D587" s="8">
        <v>-496494.68</v>
      </c>
      <c r="E587" s="8">
        <v>-353716.75</v>
      </c>
      <c r="F587" s="9">
        <v>-353951.55</v>
      </c>
      <c r="G587" s="3">
        <f t="shared" si="27"/>
        <v>0.91942778248587076</v>
      </c>
      <c r="H587" s="3">
        <f t="shared" si="28"/>
        <v>-0.28757192322785813</v>
      </c>
      <c r="I587" s="3">
        <f t="shared" si="29"/>
        <v>6.6380797629738591E-4</v>
      </c>
    </row>
    <row r="588" spans="1:9" x14ac:dyDescent="0.25">
      <c r="A588" s="7">
        <v>425</v>
      </c>
      <c r="B588" t="s">
        <v>579</v>
      </c>
      <c r="C588" s="8">
        <v>0</v>
      </c>
      <c r="D588" s="8">
        <v>0</v>
      </c>
      <c r="E588" s="8">
        <v>0</v>
      </c>
      <c r="F588" s="9">
        <v>0</v>
      </c>
      <c r="G588" s="3">
        <f t="shared" si="27"/>
        <v>0</v>
      </c>
      <c r="H588" s="3">
        <f t="shared" si="28"/>
        <v>0</v>
      </c>
      <c r="I588" s="3">
        <f t="shared" si="29"/>
        <v>0</v>
      </c>
    </row>
    <row r="589" spans="1:9" x14ac:dyDescent="0.25">
      <c r="A589" s="7">
        <v>426.1</v>
      </c>
      <c r="B589" t="s">
        <v>580</v>
      </c>
      <c r="C589" s="8">
        <v>42575.64</v>
      </c>
      <c r="D589" s="8">
        <v>45765.29</v>
      </c>
      <c r="E589" s="8">
        <v>49422.400000000001</v>
      </c>
      <c r="F589" s="9">
        <v>49687.5</v>
      </c>
      <c r="G589" s="3">
        <f t="shared" si="27"/>
        <v>7.4917253152272087E-2</v>
      </c>
      <c r="H589" s="3">
        <f t="shared" si="28"/>
        <v>7.9910124026309037E-2</v>
      </c>
      <c r="I589" s="3">
        <f t="shared" si="29"/>
        <v>5.3639645181132144E-3</v>
      </c>
    </row>
    <row r="590" spans="1:9" x14ac:dyDescent="0.25">
      <c r="A590" s="7">
        <v>426.3</v>
      </c>
      <c r="B590" t="s">
        <v>581</v>
      </c>
      <c r="C590" s="8">
        <v>2089.88</v>
      </c>
      <c r="D590" s="8">
        <v>-1.42</v>
      </c>
      <c r="E590" s="8">
        <v>0</v>
      </c>
      <c r="F590" s="9">
        <v>5000</v>
      </c>
      <c r="G590" s="3">
        <f t="shared" si="27"/>
        <v>-1.0006794648496564</v>
      </c>
      <c r="H590" s="3">
        <f t="shared" si="28"/>
        <v>-1</v>
      </c>
      <c r="I590" s="3">
        <f t="shared" si="29"/>
        <v>0</v>
      </c>
    </row>
    <row r="591" spans="1:9" x14ac:dyDescent="0.25">
      <c r="A591" s="7">
        <v>426.4</v>
      </c>
      <c r="B591" t="s">
        <v>582</v>
      </c>
      <c r="C591" s="8">
        <v>7635.15</v>
      </c>
      <c r="D591" s="8">
        <v>7686.44</v>
      </c>
      <c r="E591" s="8">
        <v>7800.8</v>
      </c>
      <c r="F591" s="9">
        <v>7858.67</v>
      </c>
      <c r="G591" s="3">
        <f t="shared" si="27"/>
        <v>6.7176152400411212E-3</v>
      </c>
      <c r="H591" s="3">
        <f t="shared" si="28"/>
        <v>1.4878149052097016E-2</v>
      </c>
      <c r="I591" s="3">
        <f t="shared" si="29"/>
        <v>7.418469900523009E-3</v>
      </c>
    </row>
    <row r="592" spans="1:9" x14ac:dyDescent="0.25">
      <c r="A592" s="7">
        <v>426.5</v>
      </c>
      <c r="B592" t="s">
        <v>583</v>
      </c>
      <c r="C592" s="8">
        <v>0</v>
      </c>
      <c r="D592" s="8">
        <v>0</v>
      </c>
      <c r="E592" s="8">
        <v>0</v>
      </c>
      <c r="F592" s="9">
        <v>0</v>
      </c>
      <c r="G592" s="3">
        <f t="shared" si="27"/>
        <v>0</v>
      </c>
      <c r="H592" s="3">
        <f t="shared" si="28"/>
        <v>0</v>
      </c>
      <c r="I592" s="3">
        <f t="shared" si="29"/>
        <v>0</v>
      </c>
    </row>
    <row r="593" spans="1:9" x14ac:dyDescent="0.25">
      <c r="A593" s="7">
        <v>427.1</v>
      </c>
      <c r="B593" t="s">
        <v>584</v>
      </c>
      <c r="C593" s="8">
        <v>521200.53</v>
      </c>
      <c r="D593" s="8">
        <v>404086.99</v>
      </c>
      <c r="E593" s="8">
        <v>351904.97</v>
      </c>
      <c r="F593" s="9">
        <v>349674.89999999997</v>
      </c>
      <c r="G593" s="3">
        <f t="shared" si="27"/>
        <v>-0.22469957964164011</v>
      </c>
      <c r="H593" s="3">
        <f t="shared" si="28"/>
        <v>-0.12913561013186795</v>
      </c>
      <c r="I593" s="3">
        <f t="shared" si="29"/>
        <v>-6.3371369833168517E-3</v>
      </c>
    </row>
    <row r="594" spans="1:9" x14ac:dyDescent="0.25">
      <c r="A594" s="7">
        <v>427.125</v>
      </c>
      <c r="B594" t="s">
        <v>585</v>
      </c>
      <c r="C594" s="8">
        <v>49269.24</v>
      </c>
      <c r="D594" s="8">
        <v>48944.01</v>
      </c>
      <c r="E594" s="8">
        <v>41133.72</v>
      </c>
      <c r="F594" s="9">
        <v>40678.04</v>
      </c>
      <c r="G594" s="3">
        <f t="shared" si="27"/>
        <v>-6.601076046636724E-3</v>
      </c>
      <c r="H594" s="3">
        <f t="shared" si="28"/>
        <v>-0.15957601348969977</v>
      </c>
      <c r="I594" s="3">
        <f t="shared" si="29"/>
        <v>-1.1078015798230752E-2</v>
      </c>
    </row>
    <row r="595" spans="1:9" x14ac:dyDescent="0.25">
      <c r="A595" s="7">
        <v>427.2</v>
      </c>
      <c r="B595" t="s">
        <v>586</v>
      </c>
      <c r="C595" s="8">
        <v>957937.24</v>
      </c>
      <c r="D595" s="8">
        <v>915361.08</v>
      </c>
      <c r="E595" s="8">
        <v>871441</v>
      </c>
      <c r="F595" s="9">
        <v>864032.38000000012</v>
      </c>
      <c r="G595" s="3">
        <f t="shared" si="27"/>
        <v>-4.4445667442681351E-2</v>
      </c>
      <c r="H595" s="3">
        <f t="shared" si="28"/>
        <v>-4.7981152967526169E-2</v>
      </c>
      <c r="I595" s="3">
        <f t="shared" si="29"/>
        <v>-8.5015738300124495E-3</v>
      </c>
    </row>
    <row r="596" spans="1:9" x14ac:dyDescent="0.25">
      <c r="A596" s="7">
        <v>427.21</v>
      </c>
      <c r="B596" t="s">
        <v>587</v>
      </c>
      <c r="C596" s="8">
        <v>244984.29</v>
      </c>
      <c r="D596" s="8">
        <v>164943.04000000001</v>
      </c>
      <c r="E596" s="8">
        <v>147993.93</v>
      </c>
      <c r="F596" s="9">
        <v>157633.72</v>
      </c>
      <c r="G596" s="3">
        <f t="shared" si="27"/>
        <v>-0.32671992967385788</v>
      </c>
      <c r="H596" s="3">
        <f t="shared" si="28"/>
        <v>-0.1027573518712885</v>
      </c>
      <c r="I596" s="3">
        <f t="shared" si="29"/>
        <v>6.513638768833295E-2</v>
      </c>
    </row>
    <row r="597" spans="1:9" x14ac:dyDescent="0.25">
      <c r="A597" s="7">
        <v>427.22</v>
      </c>
      <c r="B597" t="s">
        <v>588</v>
      </c>
      <c r="C597" s="8">
        <v>2567070.9300000002</v>
      </c>
      <c r="D597" s="8">
        <v>2167531.4300000002</v>
      </c>
      <c r="E597" s="8">
        <v>2092625.88</v>
      </c>
      <c r="F597" s="9">
        <v>2136771.2999999998</v>
      </c>
      <c r="G597" s="3">
        <f t="shared" si="27"/>
        <v>-0.15564022611560638</v>
      </c>
      <c r="H597" s="3">
        <f t="shared" si="28"/>
        <v>-3.4557999465779497E-2</v>
      </c>
      <c r="I597" s="3">
        <f t="shared" si="29"/>
        <v>2.1095705841122411E-2</v>
      </c>
    </row>
    <row r="598" spans="1:9" x14ac:dyDescent="0.25">
      <c r="A598" s="7">
        <v>427.23</v>
      </c>
      <c r="B598" t="s">
        <v>589</v>
      </c>
      <c r="C598" s="8">
        <v>0</v>
      </c>
      <c r="D598" s="8">
        <v>0</v>
      </c>
      <c r="E598" s="8">
        <v>0</v>
      </c>
      <c r="F598" s="9">
        <v>0</v>
      </c>
      <c r="G598" s="3">
        <f t="shared" si="27"/>
        <v>0</v>
      </c>
      <c r="H598" s="3">
        <f t="shared" si="28"/>
        <v>0</v>
      </c>
      <c r="I598" s="3">
        <f t="shared" si="29"/>
        <v>0</v>
      </c>
    </row>
    <row r="599" spans="1:9" x14ac:dyDescent="0.25">
      <c r="A599" s="7">
        <v>427.3</v>
      </c>
      <c r="B599" t="s">
        <v>590</v>
      </c>
      <c r="C599" s="8">
        <v>0</v>
      </c>
      <c r="D599" s="8">
        <v>0</v>
      </c>
      <c r="E599" s="8">
        <v>0</v>
      </c>
      <c r="F599" s="9">
        <v>0</v>
      </c>
      <c r="G599" s="3">
        <f t="shared" si="27"/>
        <v>0</v>
      </c>
      <c r="H599" s="3">
        <f t="shared" si="28"/>
        <v>0</v>
      </c>
      <c r="I599" s="3">
        <f t="shared" si="29"/>
        <v>0</v>
      </c>
    </row>
    <row r="600" spans="1:9" x14ac:dyDescent="0.25">
      <c r="A600" s="7">
        <v>431</v>
      </c>
      <c r="B600" t="s">
        <v>591</v>
      </c>
      <c r="C600" s="8">
        <v>67787.210000000006</v>
      </c>
      <c r="D600" s="8">
        <v>3956.87</v>
      </c>
      <c r="E600" s="8">
        <v>4249.47</v>
      </c>
      <c r="F600" s="9">
        <v>30858.23</v>
      </c>
      <c r="G600" s="3">
        <f t="shared" si="27"/>
        <v>-0.94162807408654225</v>
      </c>
      <c r="H600" s="3">
        <f t="shared" si="28"/>
        <v>7.3947337162959703E-2</v>
      </c>
      <c r="I600" s="3">
        <f t="shared" si="29"/>
        <v>6.2616655724125589</v>
      </c>
    </row>
    <row r="601" spans="1:9" x14ac:dyDescent="0.25">
      <c r="A601" s="7">
        <v>431.01</v>
      </c>
      <c r="B601" t="s">
        <v>592</v>
      </c>
      <c r="C601" s="8">
        <v>0</v>
      </c>
      <c r="D601" s="8">
        <v>0</v>
      </c>
      <c r="E601" s="8">
        <v>0</v>
      </c>
      <c r="F601" s="9">
        <v>187.28</v>
      </c>
      <c r="G601" s="3">
        <f t="shared" si="27"/>
        <v>0</v>
      </c>
      <c r="H601" s="3">
        <f t="shared" si="28"/>
        <v>0</v>
      </c>
      <c r="I601" s="3">
        <f t="shared" si="29"/>
        <v>0</v>
      </c>
    </row>
    <row r="602" spans="1:9" x14ac:dyDescent="0.25">
      <c r="A602" s="7">
        <v>431.1</v>
      </c>
      <c r="B602" t="s">
        <v>593</v>
      </c>
      <c r="C602" s="8">
        <v>0</v>
      </c>
      <c r="D602" s="8">
        <v>0</v>
      </c>
      <c r="E602" s="8">
        <v>0</v>
      </c>
      <c r="F602" s="9">
        <v>0</v>
      </c>
      <c r="G602" s="3">
        <f t="shared" si="27"/>
        <v>0</v>
      </c>
      <c r="H602" s="3">
        <f t="shared" si="28"/>
        <v>0</v>
      </c>
      <c r="I602" s="3">
        <f t="shared" si="29"/>
        <v>0</v>
      </c>
    </row>
    <row r="603" spans="1:9" x14ac:dyDescent="0.25">
      <c r="A603" s="7">
        <v>431.2</v>
      </c>
      <c r="B603" t="s">
        <v>594</v>
      </c>
      <c r="C603" s="8">
        <v>0</v>
      </c>
      <c r="D603" s="8">
        <v>0</v>
      </c>
      <c r="E603" s="8">
        <v>0</v>
      </c>
      <c r="F603" s="9">
        <v>0</v>
      </c>
      <c r="G603" s="3">
        <f t="shared" si="27"/>
        <v>0</v>
      </c>
      <c r="H603" s="3">
        <f t="shared" si="28"/>
        <v>0</v>
      </c>
      <c r="I603" s="3">
        <f t="shared" si="29"/>
        <v>0</v>
      </c>
    </row>
    <row r="604" spans="1:9" x14ac:dyDescent="0.25">
      <c r="A604" s="7">
        <v>431.25</v>
      </c>
      <c r="B604" t="s">
        <v>595</v>
      </c>
      <c r="C604" s="8">
        <v>1382.92</v>
      </c>
      <c r="D604" s="8">
        <v>103.05</v>
      </c>
      <c r="E604" s="8">
        <v>120.57</v>
      </c>
      <c r="F604" s="9">
        <v>806.13</v>
      </c>
      <c r="G604" s="3">
        <f t="shared" si="27"/>
        <v>-0.92548375900268998</v>
      </c>
      <c r="H604" s="3">
        <f t="shared" si="28"/>
        <v>0.17001455604075688</v>
      </c>
      <c r="I604" s="3">
        <f t="shared" si="29"/>
        <v>5.6859915401841254</v>
      </c>
    </row>
    <row r="605" spans="1:9" x14ac:dyDescent="0.25">
      <c r="A605" s="7">
        <v>431.3</v>
      </c>
      <c r="B605" t="s">
        <v>596</v>
      </c>
      <c r="C605" s="8">
        <v>0</v>
      </c>
      <c r="D605" s="8">
        <v>0</v>
      </c>
      <c r="E605" s="8">
        <v>0</v>
      </c>
      <c r="F605" s="9">
        <v>0</v>
      </c>
      <c r="G605" s="3">
        <f t="shared" si="27"/>
        <v>0</v>
      </c>
      <c r="H605" s="3">
        <f t="shared" si="28"/>
        <v>0</v>
      </c>
      <c r="I605" s="3">
        <f t="shared" si="29"/>
        <v>0</v>
      </c>
    </row>
    <row r="606" spans="1:9" x14ac:dyDescent="0.25">
      <c r="A606" s="7">
        <v>431.35</v>
      </c>
      <c r="B606" t="s">
        <v>597</v>
      </c>
      <c r="C606" s="8">
        <v>0</v>
      </c>
      <c r="D606" s="8">
        <v>0</v>
      </c>
      <c r="E606" s="8">
        <v>0</v>
      </c>
      <c r="F606" s="9">
        <v>0</v>
      </c>
      <c r="G606" s="3">
        <f t="shared" si="27"/>
        <v>0</v>
      </c>
      <c r="H606" s="3">
        <f t="shared" si="28"/>
        <v>0</v>
      </c>
      <c r="I606" s="3">
        <f t="shared" si="29"/>
        <v>0</v>
      </c>
    </row>
    <row r="607" spans="1:9" x14ac:dyDescent="0.25">
      <c r="A607" s="7">
        <v>431.4</v>
      </c>
      <c r="B607" t="s">
        <v>598</v>
      </c>
      <c r="C607" s="8">
        <v>119.03</v>
      </c>
      <c r="D607" s="8">
        <v>0.73</v>
      </c>
      <c r="E607" s="8">
        <v>0</v>
      </c>
      <c r="F607" s="9">
        <v>0</v>
      </c>
      <c r="G607" s="3">
        <f t="shared" si="27"/>
        <v>-0.99386709232966475</v>
      </c>
      <c r="H607" s="3">
        <f t="shared" si="28"/>
        <v>-1</v>
      </c>
      <c r="I607" s="3">
        <f t="shared" si="29"/>
        <v>0</v>
      </c>
    </row>
    <row r="608" spans="1:9" x14ac:dyDescent="0.25">
      <c r="A608" s="7">
        <v>431.41</v>
      </c>
      <c r="B608" t="s">
        <v>599</v>
      </c>
      <c r="C608" s="8">
        <v>235.64</v>
      </c>
      <c r="D608" s="8">
        <v>0</v>
      </c>
      <c r="E608" s="8">
        <v>0</v>
      </c>
      <c r="F608" s="9">
        <v>0</v>
      </c>
      <c r="G608" s="3">
        <f t="shared" si="27"/>
        <v>-1</v>
      </c>
      <c r="H608" s="3">
        <f t="shared" si="28"/>
        <v>0</v>
      </c>
      <c r="I608" s="3">
        <f t="shared" si="29"/>
        <v>0</v>
      </c>
    </row>
    <row r="609" spans="1:9" x14ac:dyDescent="0.25">
      <c r="A609" s="7">
        <v>431.42</v>
      </c>
      <c r="B609" t="s">
        <v>600</v>
      </c>
      <c r="C609" s="8">
        <v>561.66</v>
      </c>
      <c r="D609" s="8">
        <v>5.0999999999999996</v>
      </c>
      <c r="E609" s="8">
        <v>0</v>
      </c>
      <c r="F609" s="9">
        <v>0</v>
      </c>
      <c r="G609" s="3">
        <f t="shared" si="27"/>
        <v>-0.99091977352846916</v>
      </c>
      <c r="H609" s="3">
        <f t="shared" si="28"/>
        <v>-1</v>
      </c>
      <c r="I609" s="3">
        <f t="shared" si="29"/>
        <v>0</v>
      </c>
    </row>
    <row r="610" spans="1:9" x14ac:dyDescent="0.25">
      <c r="A610" s="7">
        <v>431.43599999999998</v>
      </c>
      <c r="B610" t="s">
        <v>601</v>
      </c>
      <c r="C610" s="8">
        <v>0</v>
      </c>
      <c r="D610" s="8">
        <v>83.65</v>
      </c>
      <c r="E610" s="8">
        <v>141.28</v>
      </c>
      <c r="F610" s="9">
        <v>631.38</v>
      </c>
      <c r="G610" s="3">
        <f t="shared" si="27"/>
        <v>0</v>
      </c>
      <c r="H610" s="3">
        <f t="shared" si="28"/>
        <v>0.68894202032277341</v>
      </c>
      <c r="I610" s="3">
        <f t="shared" si="29"/>
        <v>3.4689977349943377</v>
      </c>
    </row>
    <row r="611" spans="1:9" x14ac:dyDescent="0.25">
      <c r="A611" s="7">
        <v>431.43700000000001</v>
      </c>
      <c r="B611" t="s">
        <v>602</v>
      </c>
      <c r="C611" s="8">
        <v>0</v>
      </c>
      <c r="D611" s="8">
        <v>9.23</v>
      </c>
      <c r="E611" s="8">
        <v>14.22</v>
      </c>
      <c r="F611" s="9">
        <v>53.230000000000004</v>
      </c>
      <c r="G611" s="3">
        <f t="shared" si="27"/>
        <v>0</v>
      </c>
      <c r="H611" s="3">
        <f t="shared" si="28"/>
        <v>0.54062838569880822</v>
      </c>
      <c r="I611" s="3">
        <f t="shared" si="29"/>
        <v>2.7433192686357244</v>
      </c>
    </row>
    <row r="612" spans="1:9" x14ac:dyDescent="0.25">
      <c r="A612" s="7">
        <v>431.43799999999999</v>
      </c>
      <c r="B612" t="s">
        <v>603</v>
      </c>
      <c r="C612" s="8">
        <v>0</v>
      </c>
      <c r="D612" s="8">
        <v>6.02</v>
      </c>
      <c r="E612" s="8">
        <v>10.63</v>
      </c>
      <c r="F612" s="9">
        <v>51</v>
      </c>
      <c r="G612" s="3">
        <f t="shared" si="27"/>
        <v>0</v>
      </c>
      <c r="H612" s="3">
        <f t="shared" si="28"/>
        <v>0.76578073089701026</v>
      </c>
      <c r="I612" s="3">
        <f t="shared" si="29"/>
        <v>3.7977422389463777</v>
      </c>
    </row>
    <row r="613" spans="1:9" x14ac:dyDescent="0.25">
      <c r="A613" s="7">
        <v>431.43900000000002</v>
      </c>
      <c r="B613" t="s">
        <v>604</v>
      </c>
      <c r="C613" s="8">
        <v>0</v>
      </c>
      <c r="D613" s="8">
        <v>28.19</v>
      </c>
      <c r="E613" s="8">
        <v>61.12</v>
      </c>
      <c r="F613" s="9">
        <v>375.51</v>
      </c>
      <c r="G613" s="3">
        <f t="shared" si="27"/>
        <v>0</v>
      </c>
      <c r="H613" s="3">
        <f t="shared" si="28"/>
        <v>1.1681447321745297</v>
      </c>
      <c r="I613" s="3">
        <f t="shared" si="29"/>
        <v>5.1438154450261777</v>
      </c>
    </row>
    <row r="614" spans="1:9" x14ac:dyDescent="0.25">
      <c r="A614" s="7">
        <v>431.44</v>
      </c>
      <c r="B614" t="s">
        <v>605</v>
      </c>
      <c r="C614" s="8">
        <v>3830.7</v>
      </c>
      <c r="D614" s="8">
        <v>245.84</v>
      </c>
      <c r="E614" s="8">
        <v>164.94</v>
      </c>
      <c r="F614" s="9">
        <v>126.21000000000001</v>
      </c>
      <c r="G614" s="3">
        <f t="shared" si="27"/>
        <v>-0.93582373978646194</v>
      </c>
      <c r="H614" s="3">
        <f t="shared" si="28"/>
        <v>-0.32907582167263261</v>
      </c>
      <c r="I614" s="3">
        <f t="shared" si="29"/>
        <v>-0.23481265914878133</v>
      </c>
    </row>
    <row r="615" spans="1:9" x14ac:dyDescent="0.25">
      <c r="A615" s="7">
        <v>431.45</v>
      </c>
      <c r="B615" t="s">
        <v>606</v>
      </c>
      <c r="C615" s="8">
        <v>0</v>
      </c>
      <c r="D615" s="8">
        <v>0</v>
      </c>
      <c r="E615" s="8">
        <v>0</v>
      </c>
      <c r="F615" s="9">
        <v>0</v>
      </c>
      <c r="G615" s="3">
        <f t="shared" si="27"/>
        <v>0</v>
      </c>
      <c r="H615" s="3">
        <f t="shared" si="28"/>
        <v>0</v>
      </c>
      <c r="I615" s="3">
        <f t="shared" si="29"/>
        <v>0</v>
      </c>
    </row>
    <row r="616" spans="1:9" x14ac:dyDescent="0.25">
      <c r="A616" s="7">
        <v>431.46</v>
      </c>
      <c r="B616" t="s">
        <v>607</v>
      </c>
      <c r="C616" s="8">
        <v>85.12</v>
      </c>
      <c r="D616" s="8">
        <v>0</v>
      </c>
      <c r="E616" s="8">
        <v>0</v>
      </c>
      <c r="F616" s="9">
        <v>0</v>
      </c>
      <c r="G616" s="3">
        <f t="shared" si="27"/>
        <v>-1</v>
      </c>
      <c r="H616" s="3">
        <f t="shared" si="28"/>
        <v>0</v>
      </c>
      <c r="I616" s="3">
        <f t="shared" si="29"/>
        <v>0</v>
      </c>
    </row>
    <row r="617" spans="1:9" x14ac:dyDescent="0.25">
      <c r="A617" s="7">
        <v>431.47</v>
      </c>
      <c r="B617" t="s">
        <v>608</v>
      </c>
      <c r="C617" s="8">
        <v>179.58</v>
      </c>
      <c r="D617" s="8">
        <v>12.93</v>
      </c>
      <c r="E617" s="8">
        <v>2.09</v>
      </c>
      <c r="F617" s="9">
        <v>0</v>
      </c>
      <c r="G617" s="3">
        <f t="shared" si="27"/>
        <v>-0.92799866354827931</v>
      </c>
      <c r="H617" s="3">
        <f t="shared" si="28"/>
        <v>-0.83836040216550656</v>
      </c>
      <c r="I617" s="3">
        <f t="shared" si="29"/>
        <v>-1</v>
      </c>
    </row>
    <row r="618" spans="1:9" x14ac:dyDescent="0.25">
      <c r="A618" s="7">
        <v>431.48</v>
      </c>
      <c r="B618" t="s">
        <v>609</v>
      </c>
      <c r="C618" s="8">
        <v>594.73</v>
      </c>
      <c r="D618" s="8">
        <v>170.59</v>
      </c>
      <c r="E618" s="8">
        <v>202.78</v>
      </c>
      <c r="F618" s="9">
        <v>1436.46</v>
      </c>
      <c r="G618" s="3">
        <f t="shared" si="27"/>
        <v>-0.71316395675348476</v>
      </c>
      <c r="H618" s="3">
        <f t="shared" si="28"/>
        <v>0.18869804795122808</v>
      </c>
      <c r="I618" s="3">
        <f t="shared" si="29"/>
        <v>6.0838346977019429</v>
      </c>
    </row>
    <row r="619" spans="1:9" x14ac:dyDescent="0.25">
      <c r="A619" s="7">
        <v>431.5</v>
      </c>
      <c r="B619" t="s">
        <v>610</v>
      </c>
      <c r="C619" s="8">
        <v>0</v>
      </c>
      <c r="D619" s="8">
        <v>0</v>
      </c>
      <c r="E619" s="8">
        <v>0</v>
      </c>
      <c r="F619" s="9">
        <v>0</v>
      </c>
      <c r="G619" s="3">
        <f t="shared" si="27"/>
        <v>0</v>
      </c>
      <c r="H619" s="3">
        <f t="shared" si="28"/>
        <v>0</v>
      </c>
      <c r="I619" s="3">
        <f t="shared" si="29"/>
        <v>0</v>
      </c>
    </row>
    <row r="620" spans="1:9" x14ac:dyDescent="0.25">
      <c r="A620" s="7">
        <v>431.53</v>
      </c>
      <c r="B620" t="s">
        <v>611</v>
      </c>
      <c r="C620" s="8">
        <v>1595.98</v>
      </c>
      <c r="D620" s="8">
        <v>0</v>
      </c>
      <c r="E620" s="8">
        <v>0</v>
      </c>
      <c r="F620" s="9">
        <v>0</v>
      </c>
      <c r="G620" s="3">
        <f t="shared" si="27"/>
        <v>-1</v>
      </c>
      <c r="H620" s="3">
        <f t="shared" si="28"/>
        <v>0</v>
      </c>
      <c r="I620" s="3">
        <f t="shared" si="29"/>
        <v>0</v>
      </c>
    </row>
    <row r="621" spans="1:9" x14ac:dyDescent="0.25">
      <c r="A621" s="7">
        <v>431.55</v>
      </c>
      <c r="B621" t="s">
        <v>612</v>
      </c>
      <c r="C621" s="8">
        <v>5506.74</v>
      </c>
      <c r="D621" s="8">
        <v>397.01</v>
      </c>
      <c r="E621" s="8">
        <v>438.77</v>
      </c>
      <c r="F621" s="9">
        <v>3252.62</v>
      </c>
      <c r="G621" s="3">
        <f t="shared" si="27"/>
        <v>-0.9279047131333602</v>
      </c>
      <c r="H621" s="3">
        <f t="shared" si="28"/>
        <v>0.10518626734842949</v>
      </c>
      <c r="I621" s="3">
        <f t="shared" si="29"/>
        <v>6.4130410009800123</v>
      </c>
    </row>
    <row r="622" spans="1:9" x14ac:dyDescent="0.25">
      <c r="A622" s="7">
        <v>431.6</v>
      </c>
      <c r="B622" t="s">
        <v>613</v>
      </c>
      <c r="C622" s="8">
        <v>105.54</v>
      </c>
      <c r="D622" s="8">
        <v>7.65</v>
      </c>
      <c r="E622" s="8">
        <v>7.65</v>
      </c>
      <c r="F622" s="9">
        <v>50.9</v>
      </c>
      <c r="G622" s="3">
        <f t="shared" si="27"/>
        <v>-0.92751563388288794</v>
      </c>
      <c r="H622" s="3">
        <f t="shared" si="28"/>
        <v>0</v>
      </c>
      <c r="I622" s="3">
        <f t="shared" si="29"/>
        <v>5.6535947712418295</v>
      </c>
    </row>
    <row r="623" spans="1:9" x14ac:dyDescent="0.25">
      <c r="A623" s="7">
        <v>431.65</v>
      </c>
      <c r="B623" t="s">
        <v>614</v>
      </c>
      <c r="C623" s="8">
        <v>68.03</v>
      </c>
      <c r="D623" s="8">
        <v>4.92</v>
      </c>
      <c r="E623" s="8">
        <v>14.97</v>
      </c>
      <c r="F623" s="9">
        <v>112.7</v>
      </c>
      <c r="G623" s="3">
        <f t="shared" si="27"/>
        <v>-0.92767896516242832</v>
      </c>
      <c r="H623" s="3">
        <f t="shared" si="28"/>
        <v>2.0426829268292686</v>
      </c>
      <c r="I623" s="3">
        <f t="shared" si="29"/>
        <v>6.5283901135604543</v>
      </c>
    </row>
    <row r="624" spans="1:9" x14ac:dyDescent="0.25">
      <c r="A624" s="7">
        <v>431.7</v>
      </c>
      <c r="B624" t="s">
        <v>615</v>
      </c>
      <c r="C624" s="8">
        <v>0</v>
      </c>
      <c r="D624" s="8">
        <v>0</v>
      </c>
      <c r="E624" s="8">
        <v>0</v>
      </c>
      <c r="F624" s="9">
        <v>0</v>
      </c>
      <c r="G624" s="3">
        <f t="shared" si="27"/>
        <v>0</v>
      </c>
      <c r="H624" s="3">
        <f t="shared" si="28"/>
        <v>0</v>
      </c>
      <c r="I624" s="3">
        <f t="shared" si="29"/>
        <v>0</v>
      </c>
    </row>
    <row r="625" spans="1:9" x14ac:dyDescent="0.25">
      <c r="A625" s="7">
        <v>431.71</v>
      </c>
      <c r="B625" t="s">
        <v>616</v>
      </c>
      <c r="C625" s="8">
        <v>11970.59</v>
      </c>
      <c r="D625" s="8">
        <v>545.54</v>
      </c>
      <c r="E625" s="8">
        <v>298.7</v>
      </c>
      <c r="F625" s="9">
        <v>1996.42</v>
      </c>
      <c r="G625" s="3">
        <f t="shared" si="27"/>
        <v>-0.95442664062506521</v>
      </c>
      <c r="H625" s="3">
        <f t="shared" si="28"/>
        <v>-0.45246911317226968</v>
      </c>
      <c r="I625" s="3">
        <f t="shared" si="29"/>
        <v>5.6836960160696357</v>
      </c>
    </row>
    <row r="626" spans="1:9" x14ac:dyDescent="0.25">
      <c r="A626" s="7">
        <v>431.72</v>
      </c>
      <c r="B626" t="s">
        <v>617</v>
      </c>
      <c r="C626" s="8">
        <v>2490.67</v>
      </c>
      <c r="D626" s="8">
        <v>103.91</v>
      </c>
      <c r="E626" s="8">
        <v>38.6</v>
      </c>
      <c r="F626" s="9">
        <v>257.81</v>
      </c>
      <c r="G626" s="3">
        <f t="shared" si="27"/>
        <v>-0.95828030208739023</v>
      </c>
      <c r="H626" s="3">
        <f t="shared" si="28"/>
        <v>-0.62852468482340496</v>
      </c>
      <c r="I626" s="3">
        <f t="shared" si="29"/>
        <v>5.6790155440414507</v>
      </c>
    </row>
    <row r="627" spans="1:9" x14ac:dyDescent="0.25">
      <c r="A627" s="7">
        <v>431.73</v>
      </c>
      <c r="B627" t="s">
        <v>618</v>
      </c>
      <c r="C627" s="8">
        <v>838.85</v>
      </c>
      <c r="D627" s="8">
        <v>34.979999999999997</v>
      </c>
      <c r="E627" s="8">
        <v>11.19</v>
      </c>
      <c r="F627" s="9">
        <v>74.839999999999989</v>
      </c>
      <c r="G627" s="3">
        <f t="shared" si="27"/>
        <v>-0.95830005364487092</v>
      </c>
      <c r="H627" s="3">
        <f t="shared" si="28"/>
        <v>-0.68010291595197259</v>
      </c>
      <c r="I627" s="3">
        <f t="shared" si="29"/>
        <v>5.6881143878462908</v>
      </c>
    </row>
    <row r="628" spans="1:9" x14ac:dyDescent="0.25">
      <c r="A628" s="7">
        <v>431.74</v>
      </c>
      <c r="B628" t="s">
        <v>619</v>
      </c>
      <c r="C628" s="8">
        <v>2489.9899999999998</v>
      </c>
      <c r="D628" s="8">
        <v>111.99</v>
      </c>
      <c r="E628" s="8">
        <v>51.22</v>
      </c>
      <c r="F628" s="9">
        <v>342.66</v>
      </c>
      <c r="G628" s="3">
        <f t="shared" si="27"/>
        <v>-0.95502391575869794</v>
      </c>
      <c r="H628" s="3">
        <f t="shared" si="28"/>
        <v>-0.54263773551209926</v>
      </c>
      <c r="I628" s="3">
        <f t="shared" si="29"/>
        <v>5.6899648574775492</v>
      </c>
    </row>
    <row r="629" spans="1:9" x14ac:dyDescent="0.25">
      <c r="A629" s="7">
        <v>431.75</v>
      </c>
      <c r="B629" t="s">
        <v>620</v>
      </c>
      <c r="C629" s="8">
        <v>0</v>
      </c>
      <c r="D629" s="8">
        <v>0</v>
      </c>
      <c r="E629" s="8">
        <v>0</v>
      </c>
      <c r="F629" s="9">
        <v>0</v>
      </c>
      <c r="G629" s="3">
        <f t="shared" si="27"/>
        <v>0</v>
      </c>
      <c r="H629" s="3">
        <f t="shared" si="28"/>
        <v>0</v>
      </c>
      <c r="I629" s="3">
        <f t="shared" si="29"/>
        <v>0</v>
      </c>
    </row>
    <row r="630" spans="1:9" x14ac:dyDescent="0.25">
      <c r="A630" s="7">
        <v>431.8</v>
      </c>
      <c r="B630" t="s">
        <v>621</v>
      </c>
      <c r="C630" s="8">
        <v>0</v>
      </c>
      <c r="D630" s="8">
        <v>0</v>
      </c>
      <c r="E630" s="8">
        <v>0</v>
      </c>
      <c r="F630" s="9">
        <v>0</v>
      </c>
      <c r="G630" s="3">
        <f t="shared" si="27"/>
        <v>0</v>
      </c>
      <c r="H630" s="3">
        <f t="shared" si="28"/>
        <v>0</v>
      </c>
      <c r="I630" s="3">
        <f t="shared" si="29"/>
        <v>0</v>
      </c>
    </row>
    <row r="631" spans="1:9" x14ac:dyDescent="0.25">
      <c r="A631" s="7">
        <v>431.9</v>
      </c>
      <c r="B631" t="s">
        <v>622</v>
      </c>
      <c r="C631" s="8">
        <v>0</v>
      </c>
      <c r="D631" s="8">
        <v>0</v>
      </c>
      <c r="E631" s="8">
        <v>0</v>
      </c>
      <c r="F631" s="9">
        <v>0</v>
      </c>
      <c r="G631" s="3">
        <f t="shared" si="27"/>
        <v>0</v>
      </c>
      <c r="H631" s="3">
        <f t="shared" si="28"/>
        <v>0</v>
      </c>
      <c r="I631" s="3">
        <f t="shared" si="29"/>
        <v>0</v>
      </c>
    </row>
    <row r="632" spans="1:9" x14ac:dyDescent="0.25">
      <c r="A632" s="7">
        <v>434</v>
      </c>
      <c r="B632" t="s">
        <v>623</v>
      </c>
      <c r="C632" s="8">
        <v>0</v>
      </c>
      <c r="D632" s="8">
        <v>0</v>
      </c>
      <c r="E632" s="8">
        <v>0</v>
      </c>
      <c r="F632" s="9">
        <v>0</v>
      </c>
      <c r="G632" s="3">
        <f t="shared" si="27"/>
        <v>0</v>
      </c>
      <c r="H632" s="3">
        <f t="shared" si="28"/>
        <v>0</v>
      </c>
      <c r="I632" s="3">
        <f t="shared" si="29"/>
        <v>0</v>
      </c>
    </row>
    <row r="633" spans="1:9" x14ac:dyDescent="0.25">
      <c r="A633" s="7">
        <v>435</v>
      </c>
      <c r="B633" t="s">
        <v>624</v>
      </c>
      <c r="C633" s="8">
        <v>0</v>
      </c>
      <c r="D633" s="8">
        <v>0</v>
      </c>
      <c r="E633" s="8">
        <v>0</v>
      </c>
      <c r="F633" s="9">
        <v>0</v>
      </c>
      <c r="G633" s="3">
        <f t="shared" si="27"/>
        <v>0</v>
      </c>
      <c r="H633" s="3">
        <f t="shared" si="28"/>
        <v>0</v>
      </c>
      <c r="I633" s="3">
        <f t="shared" si="29"/>
        <v>0</v>
      </c>
    </row>
    <row r="634" spans="1:9" x14ac:dyDescent="0.25">
      <c r="A634" s="7">
        <v>435.1</v>
      </c>
      <c r="B634" t="s">
        <v>625</v>
      </c>
      <c r="C634" s="8">
        <v>0</v>
      </c>
      <c r="D634" s="8">
        <v>0</v>
      </c>
      <c r="E634" s="8">
        <v>0</v>
      </c>
      <c r="F634" s="9">
        <v>0</v>
      </c>
      <c r="G634" s="3">
        <f t="shared" si="27"/>
        <v>0</v>
      </c>
      <c r="H634" s="3">
        <f t="shared" si="28"/>
        <v>0</v>
      </c>
      <c r="I634" s="3">
        <f t="shared" si="29"/>
        <v>0</v>
      </c>
    </row>
    <row r="635" spans="1:9" x14ac:dyDescent="0.25">
      <c r="A635" s="7">
        <v>440</v>
      </c>
      <c r="B635" t="s">
        <v>626</v>
      </c>
      <c r="C635" s="8">
        <v>0</v>
      </c>
      <c r="D635" s="8">
        <v>0</v>
      </c>
      <c r="E635" s="8">
        <v>0</v>
      </c>
      <c r="F635" s="9">
        <v>0</v>
      </c>
      <c r="G635" s="3">
        <f t="shared" si="27"/>
        <v>0</v>
      </c>
      <c r="H635" s="3">
        <f t="shared" si="28"/>
        <v>0</v>
      </c>
      <c r="I635" s="3">
        <f t="shared" si="29"/>
        <v>0</v>
      </c>
    </row>
    <row r="636" spans="1:9" x14ac:dyDescent="0.25">
      <c r="A636" s="7">
        <v>440.1</v>
      </c>
      <c r="B636" t="s">
        <v>627</v>
      </c>
      <c r="C636" s="8">
        <v>-81821287.859999999</v>
      </c>
      <c r="D636" s="8">
        <v>-85692462.409999996</v>
      </c>
      <c r="E636" s="8">
        <v>-102938280.79000001</v>
      </c>
      <c r="F636" s="9">
        <v>-98287614.450000003</v>
      </c>
      <c r="G636" s="3">
        <f t="shared" si="27"/>
        <v>4.7312559497031573E-2</v>
      </c>
      <c r="H636" s="3">
        <f t="shared" si="28"/>
        <v>0.20125245435808001</v>
      </c>
      <c r="I636" s="3">
        <f t="shared" si="29"/>
        <v>-4.5179172454683107E-2</v>
      </c>
    </row>
    <row r="637" spans="1:9" x14ac:dyDescent="0.25">
      <c r="A637" s="7">
        <v>440.2</v>
      </c>
      <c r="B637" t="s">
        <v>628</v>
      </c>
      <c r="C637" s="8">
        <v>-114904.99</v>
      </c>
      <c r="D637" s="8">
        <v>-127140.11</v>
      </c>
      <c r="E637" s="8">
        <v>-179241.85</v>
      </c>
      <c r="F637" s="9">
        <v>-1269696.21</v>
      </c>
      <c r="G637" s="3">
        <f t="shared" si="27"/>
        <v>0.10648031908796994</v>
      </c>
      <c r="H637" s="3">
        <f t="shared" si="28"/>
        <v>0.40979782068774367</v>
      </c>
      <c r="I637" s="3">
        <f t="shared" si="29"/>
        <v>6.0837040010466295</v>
      </c>
    </row>
    <row r="638" spans="1:9" x14ac:dyDescent="0.25">
      <c r="A638" s="7">
        <v>442.1</v>
      </c>
      <c r="B638" t="s">
        <v>629</v>
      </c>
      <c r="C638" s="8">
        <v>-13862713.710000001</v>
      </c>
      <c r="D638" s="8">
        <v>-14375458.43</v>
      </c>
      <c r="E638" s="8">
        <v>-16660070.039999999</v>
      </c>
      <c r="F638" s="9">
        <v>-16571840.319999998</v>
      </c>
      <c r="G638" s="3">
        <f t="shared" si="27"/>
        <v>3.6987326632167659E-2</v>
      </c>
      <c r="H638" s="3">
        <f t="shared" si="28"/>
        <v>0.15892443507973744</v>
      </c>
      <c r="I638" s="3">
        <f t="shared" si="29"/>
        <v>-5.2958792963154122E-3</v>
      </c>
    </row>
    <row r="639" spans="1:9" x14ac:dyDescent="0.25">
      <c r="A639" s="7">
        <v>442.101</v>
      </c>
      <c r="B639" t="s">
        <v>630</v>
      </c>
      <c r="C639" s="8">
        <v>-15275898</v>
      </c>
      <c r="D639" s="8">
        <v>-15834444.51</v>
      </c>
      <c r="E639" s="8">
        <v>-18491799.07</v>
      </c>
      <c r="F639" s="9">
        <v>-18521019.370000001</v>
      </c>
      <c r="G639" s="3">
        <f t="shared" si="27"/>
        <v>3.6563906750359275E-2</v>
      </c>
      <c r="H639" s="3">
        <f t="shared" si="28"/>
        <v>0.16782114196186607</v>
      </c>
      <c r="I639" s="3">
        <f t="shared" si="29"/>
        <v>1.5801761575165516E-3</v>
      </c>
    </row>
    <row r="640" spans="1:9" x14ac:dyDescent="0.25">
      <c r="A640" s="7">
        <v>442.2</v>
      </c>
      <c r="B640" t="s">
        <v>631</v>
      </c>
      <c r="C640" s="8">
        <v>-7591596.4500000002</v>
      </c>
      <c r="D640" s="8">
        <v>-7396278.4000000004</v>
      </c>
      <c r="E640" s="8">
        <v>-9006601.6799999997</v>
      </c>
      <c r="F640" s="9">
        <v>-9077575.5</v>
      </c>
      <c r="G640" s="3">
        <f t="shared" si="27"/>
        <v>-2.57281918614101E-2</v>
      </c>
      <c r="H640" s="3">
        <f t="shared" si="28"/>
        <v>0.21772074993823912</v>
      </c>
      <c r="I640" s="3">
        <f t="shared" si="29"/>
        <v>7.8801997159044235E-3</v>
      </c>
    </row>
    <row r="641" spans="1:9" x14ac:dyDescent="0.25">
      <c r="A641" s="7">
        <v>442.21</v>
      </c>
      <c r="B641" t="s">
        <v>632</v>
      </c>
      <c r="C641" s="8">
        <v>-12303590.52</v>
      </c>
      <c r="D641" s="8">
        <v>-1127066.6000000001</v>
      </c>
      <c r="E641" s="8">
        <v>0</v>
      </c>
      <c r="F641" s="9">
        <v>0</v>
      </c>
      <c r="G641" s="3">
        <f t="shared" si="27"/>
        <v>-0.90839530963193993</v>
      </c>
      <c r="H641" s="3">
        <f t="shared" si="28"/>
        <v>-1</v>
      </c>
      <c r="I641" s="3">
        <f t="shared" si="29"/>
        <v>0</v>
      </c>
    </row>
    <row r="642" spans="1:9" x14ac:dyDescent="0.25">
      <c r="A642" s="7">
        <v>442.21100000000001</v>
      </c>
      <c r="B642" t="s">
        <v>633</v>
      </c>
      <c r="C642" s="8">
        <v>0</v>
      </c>
      <c r="D642" s="8">
        <v>-13139339.470000001</v>
      </c>
      <c r="E642" s="8">
        <v>-19148498.16</v>
      </c>
      <c r="F642" s="9">
        <v>-19302535.699999999</v>
      </c>
      <c r="G642" s="3">
        <f t="shared" si="27"/>
        <v>0</v>
      </c>
      <c r="H642" s="3">
        <f t="shared" si="28"/>
        <v>0.4573410028502749</v>
      </c>
      <c r="I642" s="3">
        <f t="shared" si="29"/>
        <v>8.0443666502145721E-3</v>
      </c>
    </row>
    <row r="643" spans="1:9" x14ac:dyDescent="0.25">
      <c r="A643" s="7">
        <v>442.214</v>
      </c>
      <c r="B643" t="s">
        <v>634</v>
      </c>
      <c r="C643" s="8">
        <v>-31875.38</v>
      </c>
      <c r="D643" s="8">
        <v>-25152.46</v>
      </c>
      <c r="E643" s="8">
        <v>-27713.37</v>
      </c>
      <c r="F643" s="9">
        <v>-28353.879999999997</v>
      </c>
      <c r="G643" s="3">
        <f t="shared" si="27"/>
        <v>-0.21091262284559437</v>
      </c>
      <c r="H643" s="3">
        <f t="shared" si="28"/>
        <v>0.10181548842538662</v>
      </c>
      <c r="I643" s="3">
        <f t="shared" si="29"/>
        <v>2.3111949214404397E-2</v>
      </c>
    </row>
    <row r="644" spans="1:9" x14ac:dyDescent="0.25">
      <c r="A644" s="7">
        <v>442.21499999999997</v>
      </c>
      <c r="B644" t="s">
        <v>635</v>
      </c>
      <c r="C644" s="8">
        <v>-91631206.230000004</v>
      </c>
      <c r="D644" s="8">
        <v>-148000869.75</v>
      </c>
      <c r="E644" s="8">
        <v>-266799567.68000001</v>
      </c>
      <c r="F644" s="9">
        <v>-275383618.86000001</v>
      </c>
      <c r="G644" s="3">
        <f t="shared" si="27"/>
        <v>0.61517976068664482</v>
      </c>
      <c r="H644" s="3">
        <f t="shared" si="28"/>
        <v>0.80268918777756038</v>
      </c>
      <c r="I644" s="3">
        <f t="shared" si="29"/>
        <v>3.2174157007239745E-2</v>
      </c>
    </row>
    <row r="645" spans="1:9" x14ac:dyDescent="0.25">
      <c r="A645" s="7">
        <v>442.21600000000001</v>
      </c>
      <c r="B645" t="s">
        <v>636</v>
      </c>
      <c r="C645" s="8">
        <v>-408656.08</v>
      </c>
      <c r="D645" s="8">
        <v>-390020.74</v>
      </c>
      <c r="E645" s="8">
        <v>-411730.56</v>
      </c>
      <c r="F645" s="9">
        <v>15655679.35</v>
      </c>
      <c r="G645" s="3">
        <f t="shared" si="27"/>
        <v>-4.5601523902446345E-2</v>
      </c>
      <c r="H645" s="3">
        <f t="shared" si="28"/>
        <v>5.5663244985382082E-2</v>
      </c>
      <c r="I645" s="3">
        <f t="shared" si="29"/>
        <v>-39.024088739004462</v>
      </c>
    </row>
    <row r="646" spans="1:9" x14ac:dyDescent="0.25">
      <c r="A646" s="7">
        <v>442.21899999999999</v>
      </c>
      <c r="B646" t="s">
        <v>637</v>
      </c>
      <c r="C646" s="8">
        <v>0</v>
      </c>
      <c r="D646" s="8">
        <v>0</v>
      </c>
      <c r="E646" s="8">
        <v>0</v>
      </c>
      <c r="F646" s="9">
        <v>0</v>
      </c>
      <c r="G646" s="3">
        <f t="shared" si="27"/>
        <v>0</v>
      </c>
      <c r="H646" s="3">
        <f t="shared" si="28"/>
        <v>0</v>
      </c>
      <c r="I646" s="3">
        <f t="shared" si="29"/>
        <v>0</v>
      </c>
    </row>
    <row r="647" spans="1:9" x14ac:dyDescent="0.25">
      <c r="A647" s="7">
        <v>442.22</v>
      </c>
      <c r="B647" t="s">
        <v>638</v>
      </c>
      <c r="C647" s="8">
        <v>-11277926.99</v>
      </c>
      <c r="D647" s="8">
        <v>-13541128.949999999</v>
      </c>
      <c r="E647" s="8">
        <v>-20046336.899999999</v>
      </c>
      <c r="F647" s="9">
        <v>-21374681.5</v>
      </c>
      <c r="G647" s="3">
        <f t="shared" si="27"/>
        <v>0.20067535124201039</v>
      </c>
      <c r="H647" s="3">
        <f t="shared" si="28"/>
        <v>0.48040366309339366</v>
      </c>
      <c r="I647" s="3">
        <f t="shared" si="29"/>
        <v>6.626370726115062E-2</v>
      </c>
    </row>
    <row r="648" spans="1:9" x14ac:dyDescent="0.25">
      <c r="A648" s="7">
        <v>442.23</v>
      </c>
      <c r="B648" t="s">
        <v>639</v>
      </c>
      <c r="C648" s="8">
        <v>-1642.22</v>
      </c>
      <c r="D648" s="8">
        <v>-1774.96</v>
      </c>
      <c r="E648" s="8">
        <v>-2223.0100000000002</v>
      </c>
      <c r="F648" s="9">
        <v>-1166.3700000000001</v>
      </c>
      <c r="G648" s="3">
        <f t="shared" si="27"/>
        <v>8.0829608700417735E-2</v>
      </c>
      <c r="H648" s="3">
        <f t="shared" si="28"/>
        <v>0.25242822373461948</v>
      </c>
      <c r="I648" s="3">
        <f t="shared" si="29"/>
        <v>-0.47531949923752032</v>
      </c>
    </row>
    <row r="649" spans="1:9" x14ac:dyDescent="0.25">
      <c r="A649" s="7">
        <v>442.23099999999999</v>
      </c>
      <c r="B649" t="s">
        <v>640</v>
      </c>
      <c r="C649" s="8">
        <v>-86138350.969999999</v>
      </c>
      <c r="D649" s="8">
        <v>-137208366.59999999</v>
      </c>
      <c r="E649" s="8">
        <v>-131856206.56999999</v>
      </c>
      <c r="F649" s="9">
        <v>-106116223.59999999</v>
      </c>
      <c r="G649" s="3">
        <f t="shared" ref="G649:G712" si="30">IFERROR((D649-C649)/C649,0)</f>
        <v>0.59288360010265928</v>
      </c>
      <c r="H649" s="3">
        <f t="shared" ref="H649:H712" si="31">IFERROR((E649-D649)/D649,0)</f>
        <v>-3.9007534034735759E-2</v>
      </c>
      <c r="I649" s="3">
        <f t="shared" ref="I649:I712" si="32">IFERROR((F649-E649)/E649,0)</f>
        <v>-0.19521252460979244</v>
      </c>
    </row>
    <row r="650" spans="1:9" x14ac:dyDescent="0.25">
      <c r="A650" s="7">
        <v>442.23200000000003</v>
      </c>
      <c r="B650" t="s">
        <v>641</v>
      </c>
      <c r="C650" s="8">
        <v>-341087.56</v>
      </c>
      <c r="D650" s="8">
        <v>-351281.88</v>
      </c>
      <c r="E650" s="8">
        <v>-333660.17</v>
      </c>
      <c r="F650" s="9">
        <v>-319564.74</v>
      </c>
      <c r="G650" s="3">
        <f t="shared" si="30"/>
        <v>2.9887692180858214E-2</v>
      </c>
      <c r="H650" s="3">
        <f t="shared" si="31"/>
        <v>-5.0164016430338E-2</v>
      </c>
      <c r="I650" s="3">
        <f t="shared" si="32"/>
        <v>-4.2244868484002732E-2</v>
      </c>
    </row>
    <row r="651" spans="1:9" x14ac:dyDescent="0.25">
      <c r="A651" s="7">
        <v>442.24</v>
      </c>
      <c r="B651" t="s">
        <v>642</v>
      </c>
      <c r="C651" s="8">
        <v>-8875.2099999999991</v>
      </c>
      <c r="D651" s="8">
        <v>0</v>
      </c>
      <c r="E651" s="8">
        <v>0</v>
      </c>
      <c r="F651" s="9">
        <v>0</v>
      </c>
      <c r="G651" s="3">
        <f t="shared" si="30"/>
        <v>-1</v>
      </c>
      <c r="H651" s="3">
        <f t="shared" si="31"/>
        <v>0</v>
      </c>
      <c r="I651" s="3">
        <f t="shared" si="32"/>
        <v>0</v>
      </c>
    </row>
    <row r="652" spans="1:9" x14ac:dyDescent="0.25">
      <c r="A652" s="7">
        <v>442.27100000000002</v>
      </c>
      <c r="B652" t="s">
        <v>643</v>
      </c>
      <c r="C652" s="8">
        <v>-1638352.26</v>
      </c>
      <c r="D652" s="8">
        <v>-334998.69</v>
      </c>
      <c r="E652" s="8">
        <v>0</v>
      </c>
      <c r="F652" s="9">
        <v>0</v>
      </c>
      <c r="G652" s="3">
        <f t="shared" si="30"/>
        <v>-0.79552706815321883</v>
      </c>
      <c r="H652" s="3">
        <f t="shared" si="31"/>
        <v>-1</v>
      </c>
      <c r="I652" s="3">
        <f t="shared" si="32"/>
        <v>0</v>
      </c>
    </row>
    <row r="653" spans="1:9" x14ac:dyDescent="0.25">
      <c r="A653" s="7">
        <v>442.27199999999999</v>
      </c>
      <c r="B653" t="s">
        <v>644</v>
      </c>
      <c r="C653" s="8">
        <v>-385195.01</v>
      </c>
      <c r="D653" s="8">
        <v>-97413.58</v>
      </c>
      <c r="E653" s="8">
        <v>0</v>
      </c>
      <c r="F653" s="9">
        <v>0</v>
      </c>
      <c r="G653" s="3">
        <f t="shared" si="30"/>
        <v>-0.74710581011939892</v>
      </c>
      <c r="H653" s="3">
        <f t="shared" si="31"/>
        <v>-1</v>
      </c>
      <c r="I653" s="3">
        <f t="shared" si="32"/>
        <v>0</v>
      </c>
    </row>
    <row r="654" spans="1:9" x14ac:dyDescent="0.25">
      <c r="A654" s="7">
        <v>442.27300000000002</v>
      </c>
      <c r="B654" t="s">
        <v>645</v>
      </c>
      <c r="C654" s="8">
        <v>-117763.78</v>
      </c>
      <c r="D654" s="8">
        <v>-31033.21</v>
      </c>
      <c r="E654" s="8">
        <v>0</v>
      </c>
      <c r="F654" s="9">
        <v>0</v>
      </c>
      <c r="G654" s="3">
        <f t="shared" si="30"/>
        <v>-0.73647916192907537</v>
      </c>
      <c r="H654" s="3">
        <f t="shared" si="31"/>
        <v>-1</v>
      </c>
      <c r="I654" s="3">
        <f t="shared" si="32"/>
        <v>0</v>
      </c>
    </row>
    <row r="655" spans="1:9" x14ac:dyDescent="0.25">
      <c r="A655" s="7">
        <v>442.274</v>
      </c>
      <c r="B655" t="s">
        <v>646</v>
      </c>
      <c r="C655" s="8">
        <v>-506623.92</v>
      </c>
      <c r="D655" s="8">
        <v>-134324.03</v>
      </c>
      <c r="E655" s="8">
        <v>0</v>
      </c>
      <c r="F655" s="9">
        <v>0</v>
      </c>
      <c r="G655" s="3">
        <f t="shared" si="30"/>
        <v>-0.73486441382396639</v>
      </c>
      <c r="H655" s="3">
        <f t="shared" si="31"/>
        <v>-1</v>
      </c>
      <c r="I655" s="3">
        <f t="shared" si="32"/>
        <v>0</v>
      </c>
    </row>
    <row r="656" spans="1:9" x14ac:dyDescent="0.25">
      <c r="A656" s="7">
        <v>442.27499999999998</v>
      </c>
      <c r="B656" t="s">
        <v>647</v>
      </c>
      <c r="C656" s="8">
        <v>0</v>
      </c>
      <c r="D656" s="8">
        <v>0</v>
      </c>
      <c r="E656" s="8">
        <v>0</v>
      </c>
      <c r="F656" s="9">
        <v>0</v>
      </c>
      <c r="G656" s="3">
        <f t="shared" si="30"/>
        <v>0</v>
      </c>
      <c r="H656" s="3">
        <f t="shared" si="31"/>
        <v>0</v>
      </c>
      <c r="I656" s="3">
        <f t="shared" si="32"/>
        <v>0</v>
      </c>
    </row>
    <row r="657" spans="1:9" x14ac:dyDescent="0.25">
      <c r="A657" s="7">
        <v>442.27600000000001</v>
      </c>
      <c r="B657" t="s">
        <v>648</v>
      </c>
      <c r="C657" s="8">
        <v>0</v>
      </c>
      <c r="D657" s="8">
        <v>0</v>
      </c>
      <c r="E657" s="8">
        <v>0</v>
      </c>
      <c r="F657" s="9">
        <v>0</v>
      </c>
      <c r="G657" s="3">
        <f t="shared" si="30"/>
        <v>0</v>
      </c>
      <c r="H657" s="3">
        <f t="shared" si="31"/>
        <v>0</v>
      </c>
      <c r="I657" s="3">
        <f t="shared" si="32"/>
        <v>0</v>
      </c>
    </row>
    <row r="658" spans="1:9" x14ac:dyDescent="0.25">
      <c r="A658" s="7">
        <v>442.279</v>
      </c>
      <c r="B658" t="s">
        <v>649</v>
      </c>
      <c r="C658" s="8">
        <v>0</v>
      </c>
      <c r="D658" s="8">
        <v>0</v>
      </c>
      <c r="E658" s="8">
        <v>0</v>
      </c>
      <c r="F658" s="9">
        <v>0</v>
      </c>
      <c r="G658" s="3">
        <f t="shared" si="30"/>
        <v>0</v>
      </c>
      <c r="H658" s="3">
        <f t="shared" si="31"/>
        <v>0</v>
      </c>
      <c r="I658" s="3">
        <f t="shared" si="32"/>
        <v>0</v>
      </c>
    </row>
    <row r="659" spans="1:9" x14ac:dyDescent="0.25">
      <c r="A659" s="7">
        <v>442.28</v>
      </c>
      <c r="B659" t="s">
        <v>650</v>
      </c>
      <c r="C659" s="8">
        <v>-1184395.48</v>
      </c>
      <c r="D659" s="8">
        <v>-1206496.17</v>
      </c>
      <c r="E659" s="8">
        <v>-1769566.01</v>
      </c>
      <c r="F659" s="9">
        <v>-1814498.3900000001</v>
      </c>
      <c r="G659" s="3">
        <f t="shared" si="30"/>
        <v>1.865989052913301E-2</v>
      </c>
      <c r="H659" s="3">
        <f t="shared" si="31"/>
        <v>0.46669840651048244</v>
      </c>
      <c r="I659" s="3">
        <f t="shared" si="32"/>
        <v>2.53917512803041E-2</v>
      </c>
    </row>
    <row r="660" spans="1:9" x14ac:dyDescent="0.25">
      <c r="A660" s="7">
        <v>442.29</v>
      </c>
      <c r="B660" t="s">
        <v>651</v>
      </c>
      <c r="C660" s="8">
        <v>-15372640.779999999</v>
      </c>
      <c r="D660" s="8">
        <v>-12015719.34</v>
      </c>
      <c r="E660" s="8">
        <v>-12924783.49</v>
      </c>
      <c r="F660" s="9">
        <v>-13088394.860000001</v>
      </c>
      <c r="G660" s="3">
        <f t="shared" si="30"/>
        <v>-0.21836986162893995</v>
      </c>
      <c r="H660" s="3">
        <f t="shared" si="31"/>
        <v>7.5656240319607895E-2</v>
      </c>
      <c r="I660" s="3">
        <f t="shared" si="32"/>
        <v>1.2658731972306412E-2</v>
      </c>
    </row>
    <row r="661" spans="1:9" x14ac:dyDescent="0.25">
      <c r="A661" s="7">
        <v>442.298</v>
      </c>
      <c r="B661" t="s">
        <v>652</v>
      </c>
      <c r="C661" s="8">
        <v>0</v>
      </c>
      <c r="D661" s="8">
        <v>0</v>
      </c>
      <c r="E661" s="8">
        <v>0</v>
      </c>
      <c r="F661" s="9">
        <v>0</v>
      </c>
      <c r="G661" s="3">
        <f t="shared" si="30"/>
        <v>0</v>
      </c>
      <c r="H661" s="3">
        <f t="shared" si="31"/>
        <v>0</v>
      </c>
      <c r="I661" s="3">
        <f t="shared" si="32"/>
        <v>0</v>
      </c>
    </row>
    <row r="662" spans="1:9" x14ac:dyDescent="0.25">
      <c r="A662" s="7">
        <v>442.35500000000002</v>
      </c>
      <c r="B662" t="s">
        <v>653</v>
      </c>
      <c r="C662" s="8">
        <v>0</v>
      </c>
      <c r="D662" s="8">
        <v>-358833.31</v>
      </c>
      <c r="E662" s="8">
        <v>-431280.77</v>
      </c>
      <c r="F662" s="9">
        <v>-438390.88</v>
      </c>
      <c r="G662" s="3">
        <f t="shared" si="30"/>
        <v>0</v>
      </c>
      <c r="H662" s="3">
        <f t="shared" si="31"/>
        <v>0.20189725418746665</v>
      </c>
      <c r="I662" s="3">
        <f t="shared" si="32"/>
        <v>1.6486035303637549E-2</v>
      </c>
    </row>
    <row r="663" spans="1:9" x14ac:dyDescent="0.25">
      <c r="A663" s="7">
        <v>442.35599999999999</v>
      </c>
      <c r="B663" t="s">
        <v>654</v>
      </c>
      <c r="C663" s="8">
        <v>0</v>
      </c>
      <c r="D663" s="8">
        <v>-26790.71</v>
      </c>
      <c r="E663" s="8">
        <v>-32440.62</v>
      </c>
      <c r="F663" s="9">
        <v>-32525.73</v>
      </c>
      <c r="G663" s="3">
        <f t="shared" si="30"/>
        <v>0</v>
      </c>
      <c r="H663" s="3">
        <f t="shared" si="31"/>
        <v>0.21089064082288225</v>
      </c>
      <c r="I663" s="3">
        <f t="shared" si="32"/>
        <v>2.623562681601048E-3</v>
      </c>
    </row>
    <row r="664" spans="1:9" x14ac:dyDescent="0.25">
      <c r="A664" s="7">
        <v>442.35700000000003</v>
      </c>
      <c r="B664" t="s">
        <v>655</v>
      </c>
      <c r="C664" s="8">
        <v>0</v>
      </c>
      <c r="D664" s="8">
        <v>-28808.03</v>
      </c>
      <c r="E664" s="8">
        <v>-39220.22</v>
      </c>
      <c r="F664" s="9">
        <v>-40594.080000000002</v>
      </c>
      <c r="G664" s="3">
        <f t="shared" si="30"/>
        <v>0</v>
      </c>
      <c r="H664" s="3">
        <f t="shared" si="31"/>
        <v>0.36143360028436528</v>
      </c>
      <c r="I664" s="3">
        <f t="shared" si="32"/>
        <v>3.5029380253348924E-2</v>
      </c>
    </row>
    <row r="665" spans="1:9" x14ac:dyDescent="0.25">
      <c r="A665" s="7">
        <v>442.358</v>
      </c>
      <c r="B665" t="s">
        <v>656</v>
      </c>
      <c r="C665" s="8">
        <v>0</v>
      </c>
      <c r="D665" s="8">
        <v>-161046.44</v>
      </c>
      <c r="E665" s="8">
        <v>-250760</v>
      </c>
      <c r="F665" s="9">
        <v>-249493.94</v>
      </c>
      <c r="G665" s="3">
        <f t="shared" si="30"/>
        <v>0</v>
      </c>
      <c r="H665" s="3">
        <f t="shared" si="31"/>
        <v>0.557066396500289</v>
      </c>
      <c r="I665" s="3">
        <f t="shared" si="32"/>
        <v>-5.0488913702344783E-3</v>
      </c>
    </row>
    <row r="666" spans="1:9" x14ac:dyDescent="0.25">
      <c r="A666" s="7">
        <v>442.80099999999999</v>
      </c>
      <c r="B666" t="s">
        <v>657</v>
      </c>
      <c r="C666" s="8">
        <v>-1617760.15</v>
      </c>
      <c r="D666" s="8">
        <v>-1817793.54</v>
      </c>
      <c r="E666" s="8">
        <v>-2244686.91</v>
      </c>
      <c r="F666" s="9">
        <v>-2297060.8600000003</v>
      </c>
      <c r="G666" s="3">
        <f t="shared" si="30"/>
        <v>0.12364836035799259</v>
      </c>
      <c r="H666" s="3">
        <f t="shared" si="31"/>
        <v>0.23484150460783357</v>
      </c>
      <c r="I666" s="3">
        <f t="shared" si="32"/>
        <v>2.3332407636306028E-2</v>
      </c>
    </row>
    <row r="667" spans="1:9" x14ac:dyDescent="0.25">
      <c r="A667" s="7">
        <v>442.80200000000002</v>
      </c>
      <c r="B667" t="s">
        <v>658</v>
      </c>
      <c r="C667" s="8">
        <v>-7574.92</v>
      </c>
      <c r="D667" s="8">
        <v>0</v>
      </c>
      <c r="E667" s="8">
        <v>0</v>
      </c>
      <c r="F667" s="9">
        <v>0</v>
      </c>
      <c r="G667" s="3">
        <f t="shared" si="30"/>
        <v>-1</v>
      </c>
      <c r="H667" s="3">
        <f t="shared" si="31"/>
        <v>0</v>
      </c>
      <c r="I667" s="3">
        <f t="shared" si="32"/>
        <v>0</v>
      </c>
    </row>
    <row r="668" spans="1:9" x14ac:dyDescent="0.25">
      <c r="A668" s="7">
        <v>442.803</v>
      </c>
      <c r="B668" t="s">
        <v>659</v>
      </c>
      <c r="C668" s="8">
        <v>-47841.64</v>
      </c>
      <c r="D668" s="8">
        <v>-21850.43</v>
      </c>
      <c r="E668" s="8">
        <v>0</v>
      </c>
      <c r="F668" s="9">
        <v>0</v>
      </c>
      <c r="G668" s="3">
        <f t="shared" si="30"/>
        <v>-0.54327589940478627</v>
      </c>
      <c r="H668" s="3">
        <f t="shared" si="31"/>
        <v>-1</v>
      </c>
      <c r="I668" s="3">
        <f t="shared" si="32"/>
        <v>0</v>
      </c>
    </row>
    <row r="669" spans="1:9" x14ac:dyDescent="0.25">
      <c r="A669" s="7">
        <v>442.80399999999997</v>
      </c>
      <c r="B669" t="s">
        <v>660</v>
      </c>
      <c r="C669" s="8">
        <v>0</v>
      </c>
      <c r="D669" s="8">
        <v>0</v>
      </c>
      <c r="E669" s="8">
        <v>0</v>
      </c>
      <c r="F669" s="9">
        <v>0</v>
      </c>
      <c r="G669" s="3">
        <f t="shared" si="30"/>
        <v>0</v>
      </c>
      <c r="H669" s="3">
        <f t="shared" si="31"/>
        <v>0</v>
      </c>
      <c r="I669" s="3">
        <f t="shared" si="32"/>
        <v>0</v>
      </c>
    </row>
    <row r="670" spans="1:9" x14ac:dyDescent="0.25">
      <c r="A670" s="7">
        <v>442.80500000000001</v>
      </c>
      <c r="B670" t="s">
        <v>661</v>
      </c>
      <c r="C670" s="8">
        <v>-25938.5</v>
      </c>
      <c r="D670" s="8">
        <v>-25350.83</v>
      </c>
      <c r="E670" s="8">
        <v>-29468.83</v>
      </c>
      <c r="F670" s="9">
        <v>-29726.810000000005</v>
      </c>
      <c r="G670" s="3">
        <f t="shared" si="30"/>
        <v>-2.2656283131252702E-2</v>
      </c>
      <c r="H670" s="3">
        <f t="shared" si="31"/>
        <v>0.16244044080608011</v>
      </c>
      <c r="I670" s="3">
        <f t="shared" si="32"/>
        <v>8.7543346647967757E-3</v>
      </c>
    </row>
    <row r="671" spans="1:9" x14ac:dyDescent="0.25">
      <c r="A671" s="7">
        <v>442.80599999999998</v>
      </c>
      <c r="B671" t="s">
        <v>662</v>
      </c>
      <c r="C671" s="8">
        <v>-25772.880000000001</v>
      </c>
      <c r="D671" s="8">
        <v>-53180.27</v>
      </c>
      <c r="E671" s="8">
        <v>-54650.239999999998</v>
      </c>
      <c r="F671" s="9">
        <v>-43835.609999999993</v>
      </c>
      <c r="G671" s="3">
        <f t="shared" si="30"/>
        <v>1.0634197652726429</v>
      </c>
      <c r="H671" s="3">
        <f t="shared" si="31"/>
        <v>2.7641266206433351E-2</v>
      </c>
      <c r="I671" s="3">
        <f t="shared" si="32"/>
        <v>-0.19788806050988988</v>
      </c>
    </row>
    <row r="672" spans="1:9" x14ac:dyDescent="0.25">
      <c r="A672" s="7">
        <v>442.80700000000002</v>
      </c>
      <c r="B672" t="s">
        <v>663</v>
      </c>
      <c r="C672" s="8">
        <v>-5400036.4299999997</v>
      </c>
      <c r="D672" s="8">
        <v>-5418653.1799999997</v>
      </c>
      <c r="E672" s="8">
        <v>-6275463.5099999998</v>
      </c>
      <c r="F672" s="9">
        <v>-6420126.9199999999</v>
      </c>
      <c r="G672" s="3">
        <f t="shared" si="30"/>
        <v>3.4475230382843918E-3</v>
      </c>
      <c r="H672" s="3">
        <f t="shared" si="31"/>
        <v>0.15812237866827272</v>
      </c>
      <c r="I672" s="3">
        <f t="shared" si="32"/>
        <v>2.3052227101548417E-2</v>
      </c>
    </row>
    <row r="673" spans="1:9" x14ac:dyDescent="0.25">
      <c r="A673" s="7">
        <v>442.80799999999999</v>
      </c>
      <c r="B673" t="s">
        <v>664</v>
      </c>
      <c r="C673" s="8">
        <v>-481325.86</v>
      </c>
      <c r="D673" s="8">
        <v>-547678.53</v>
      </c>
      <c r="E673" s="8">
        <v>-621651.44999999995</v>
      </c>
      <c r="F673" s="9">
        <v>-624212.36</v>
      </c>
      <c r="G673" s="3">
        <f t="shared" si="30"/>
        <v>0.1378539478431515</v>
      </c>
      <c r="H673" s="3">
        <f t="shared" si="31"/>
        <v>0.13506631344485956</v>
      </c>
      <c r="I673" s="3">
        <f t="shared" si="32"/>
        <v>4.1195271079960205E-3</v>
      </c>
    </row>
    <row r="674" spans="1:9" x14ac:dyDescent="0.25">
      <c r="A674" s="7">
        <v>442.80900000000003</v>
      </c>
      <c r="B674" t="s">
        <v>665</v>
      </c>
      <c r="C674" s="8">
        <v>0</v>
      </c>
      <c r="D674" s="8">
        <v>0</v>
      </c>
      <c r="E674" s="8">
        <v>0</v>
      </c>
      <c r="F674" s="9">
        <v>0</v>
      </c>
      <c r="G674" s="3">
        <f t="shared" si="30"/>
        <v>0</v>
      </c>
      <c r="H674" s="3">
        <f t="shared" si="31"/>
        <v>0</v>
      </c>
      <c r="I674" s="3">
        <f t="shared" si="32"/>
        <v>0</v>
      </c>
    </row>
    <row r="675" spans="1:9" x14ac:dyDescent="0.25">
      <c r="A675" s="7">
        <v>442.81</v>
      </c>
      <c r="B675" t="s">
        <v>666</v>
      </c>
      <c r="C675" s="8">
        <v>0</v>
      </c>
      <c r="D675" s="8">
        <v>0</v>
      </c>
      <c r="E675" s="8">
        <v>0</v>
      </c>
      <c r="F675" s="9">
        <v>0</v>
      </c>
      <c r="G675" s="3">
        <f t="shared" si="30"/>
        <v>0</v>
      </c>
      <c r="H675" s="3">
        <f t="shared" si="31"/>
        <v>0</v>
      </c>
      <c r="I675" s="3">
        <f t="shared" si="32"/>
        <v>0</v>
      </c>
    </row>
    <row r="676" spans="1:9" x14ac:dyDescent="0.25">
      <c r="A676" s="7">
        <v>442.81099999999998</v>
      </c>
      <c r="B676" t="s">
        <v>667</v>
      </c>
      <c r="C676" s="8">
        <v>0</v>
      </c>
      <c r="D676" s="8">
        <v>0</v>
      </c>
      <c r="E676" s="8">
        <v>0</v>
      </c>
      <c r="F676" s="9">
        <v>0</v>
      </c>
      <c r="G676" s="3">
        <f t="shared" si="30"/>
        <v>0</v>
      </c>
      <c r="H676" s="3">
        <f t="shared" si="31"/>
        <v>0</v>
      </c>
      <c r="I676" s="3">
        <f t="shared" si="32"/>
        <v>0</v>
      </c>
    </row>
    <row r="677" spans="1:9" x14ac:dyDescent="0.25">
      <c r="A677" s="7">
        <v>442.81200000000001</v>
      </c>
      <c r="B677" t="s">
        <v>668</v>
      </c>
      <c r="C677" s="8">
        <v>-3220702.56</v>
      </c>
      <c r="D677" s="8">
        <v>-3242343.89</v>
      </c>
      <c r="E677" s="8">
        <v>-4406073.4000000004</v>
      </c>
      <c r="F677" s="9">
        <v>-4494053.82</v>
      </c>
      <c r="G677" s="3">
        <f t="shared" si="30"/>
        <v>6.7194438470592806E-3</v>
      </c>
      <c r="H677" s="3">
        <f t="shared" si="31"/>
        <v>0.35891612656793176</v>
      </c>
      <c r="I677" s="3">
        <f t="shared" si="32"/>
        <v>1.9967987823353083E-2</v>
      </c>
    </row>
    <row r="678" spans="1:9" x14ac:dyDescent="0.25">
      <c r="A678" s="7">
        <v>442.81400000000002</v>
      </c>
      <c r="B678" t="s">
        <v>669</v>
      </c>
      <c r="C678" s="8">
        <v>-949496.86</v>
      </c>
      <c r="D678" s="8">
        <v>-910369.06</v>
      </c>
      <c r="E678" s="8">
        <v>-1070966.31</v>
      </c>
      <c r="F678" s="9">
        <v>-1065939.83</v>
      </c>
      <c r="G678" s="3">
        <f t="shared" si="30"/>
        <v>-4.1208983039712141E-2</v>
      </c>
      <c r="H678" s="3">
        <f t="shared" si="31"/>
        <v>0.17640895001418436</v>
      </c>
      <c r="I678" s="3">
        <f t="shared" si="32"/>
        <v>-4.6934062753103611E-3</v>
      </c>
    </row>
    <row r="679" spans="1:9" x14ac:dyDescent="0.25">
      <c r="A679" s="7">
        <v>442.81599999999997</v>
      </c>
      <c r="B679" t="s">
        <v>670</v>
      </c>
      <c r="C679" s="8">
        <v>-640843.52000000002</v>
      </c>
      <c r="D679" s="8">
        <v>0</v>
      </c>
      <c r="E679" s="8">
        <v>0</v>
      </c>
      <c r="F679" s="9">
        <v>0</v>
      </c>
      <c r="G679" s="3">
        <f t="shared" si="30"/>
        <v>-1</v>
      </c>
      <c r="H679" s="3">
        <f t="shared" si="31"/>
        <v>0</v>
      </c>
      <c r="I679" s="3">
        <f t="shared" si="32"/>
        <v>0</v>
      </c>
    </row>
    <row r="680" spans="1:9" x14ac:dyDescent="0.25">
      <c r="A680" s="7">
        <v>442.81700000000001</v>
      </c>
      <c r="B680" t="s">
        <v>671</v>
      </c>
      <c r="C680" s="8">
        <v>-13697.6</v>
      </c>
      <c r="D680" s="8">
        <v>0</v>
      </c>
      <c r="E680" s="8">
        <v>0</v>
      </c>
      <c r="F680" s="9">
        <v>0</v>
      </c>
      <c r="G680" s="3">
        <f t="shared" si="30"/>
        <v>-1</v>
      </c>
      <c r="H680" s="3">
        <f t="shared" si="31"/>
        <v>0</v>
      </c>
      <c r="I680" s="3">
        <f t="shared" si="32"/>
        <v>0</v>
      </c>
    </row>
    <row r="681" spans="1:9" x14ac:dyDescent="0.25">
      <c r="A681" s="7">
        <v>442.81900000000002</v>
      </c>
      <c r="B681" t="s">
        <v>672</v>
      </c>
      <c r="C681" s="8">
        <v>-128550.96</v>
      </c>
      <c r="D681" s="8">
        <v>0</v>
      </c>
      <c r="E681" s="8">
        <v>0</v>
      </c>
      <c r="F681" s="9">
        <v>0</v>
      </c>
      <c r="G681" s="3">
        <f t="shared" si="30"/>
        <v>-1</v>
      </c>
      <c r="H681" s="3">
        <f t="shared" si="31"/>
        <v>0</v>
      </c>
      <c r="I681" s="3">
        <f t="shared" si="32"/>
        <v>0</v>
      </c>
    </row>
    <row r="682" spans="1:9" x14ac:dyDescent="0.25">
      <c r="A682" s="7">
        <v>444</v>
      </c>
      <c r="B682" t="s">
        <v>673</v>
      </c>
      <c r="C682" s="8">
        <v>-448069.32</v>
      </c>
      <c r="D682" s="8">
        <v>-434663.37</v>
      </c>
      <c r="E682" s="8">
        <v>-444781.01</v>
      </c>
      <c r="F682" s="9">
        <v>-443061.31999999995</v>
      </c>
      <c r="G682" s="3">
        <f t="shared" si="30"/>
        <v>-2.9919366048092762E-2</v>
      </c>
      <c r="H682" s="3">
        <f t="shared" si="31"/>
        <v>2.3276955681818815E-2</v>
      </c>
      <c r="I682" s="3">
        <f t="shared" si="32"/>
        <v>-3.8663746008402214E-3</v>
      </c>
    </row>
    <row r="683" spans="1:9" x14ac:dyDescent="0.25">
      <c r="A683" s="7">
        <v>445</v>
      </c>
      <c r="B683" t="s">
        <v>674</v>
      </c>
      <c r="C683" s="8">
        <v>-959259.58</v>
      </c>
      <c r="D683" s="8">
        <v>-1061552.1299999999</v>
      </c>
      <c r="E683" s="8">
        <v>-1264237.54</v>
      </c>
      <c r="F683" s="9">
        <v>-1241546.2200000002</v>
      </c>
      <c r="G683" s="3">
        <f t="shared" si="30"/>
        <v>0.10663698558006576</v>
      </c>
      <c r="H683" s="3">
        <f t="shared" si="31"/>
        <v>0.19093307268857362</v>
      </c>
      <c r="I683" s="3">
        <f t="shared" si="32"/>
        <v>-1.7948620636593207E-2</v>
      </c>
    </row>
    <row r="684" spans="1:9" x14ac:dyDescent="0.25">
      <c r="A684" s="7">
        <v>445.1</v>
      </c>
      <c r="B684" t="s">
        <v>675</v>
      </c>
      <c r="C684" s="8">
        <v>-2813377.45</v>
      </c>
      <c r="D684" s="8">
        <v>-3018136.51</v>
      </c>
      <c r="E684" s="8">
        <v>-3633674.1</v>
      </c>
      <c r="F684" s="9">
        <v>-3580863.14</v>
      </c>
      <c r="G684" s="3">
        <f t="shared" si="30"/>
        <v>7.2780515106495774E-2</v>
      </c>
      <c r="H684" s="3">
        <f t="shared" si="31"/>
        <v>0.20394623899897768</v>
      </c>
      <c r="I684" s="3">
        <f t="shared" si="32"/>
        <v>-1.4533763498493153E-2</v>
      </c>
    </row>
    <row r="685" spans="1:9" x14ac:dyDescent="0.25">
      <c r="A685" s="7">
        <v>450</v>
      </c>
      <c r="B685" t="s">
        <v>676</v>
      </c>
      <c r="C685" s="8">
        <v>-95985.57</v>
      </c>
      <c r="D685" s="8">
        <v>-540716.97</v>
      </c>
      <c r="E685" s="8">
        <v>-672107.09</v>
      </c>
      <c r="F685" s="9">
        <v>-686579.91999999993</v>
      </c>
      <c r="G685" s="3">
        <f t="shared" si="30"/>
        <v>4.633315195190276</v>
      </c>
      <c r="H685" s="3">
        <f t="shared" si="31"/>
        <v>0.24299241061363397</v>
      </c>
      <c r="I685" s="3">
        <f t="shared" si="32"/>
        <v>2.1533517820798407E-2</v>
      </c>
    </row>
    <row r="686" spans="1:9" x14ac:dyDescent="0.25">
      <c r="A686" s="7">
        <v>450.22</v>
      </c>
      <c r="B686" t="s">
        <v>677</v>
      </c>
      <c r="C686" s="8">
        <v>0</v>
      </c>
      <c r="D686" s="8">
        <v>0</v>
      </c>
      <c r="E686" s="8">
        <v>0</v>
      </c>
      <c r="F686" s="9">
        <v>0</v>
      </c>
      <c r="G686" s="3">
        <f t="shared" si="30"/>
        <v>0</v>
      </c>
      <c r="H686" s="3">
        <f t="shared" si="31"/>
        <v>0</v>
      </c>
      <c r="I686" s="3">
        <f t="shared" si="32"/>
        <v>0</v>
      </c>
    </row>
    <row r="687" spans="1:9" x14ac:dyDescent="0.25">
      <c r="A687" s="7">
        <v>450.23</v>
      </c>
      <c r="B687" t="s">
        <v>678</v>
      </c>
      <c r="C687" s="8">
        <v>0</v>
      </c>
      <c r="D687" s="8">
        <v>0</v>
      </c>
      <c r="E687" s="8">
        <v>0</v>
      </c>
      <c r="F687" s="9">
        <v>0</v>
      </c>
      <c r="G687" s="3">
        <f t="shared" si="30"/>
        <v>0</v>
      </c>
      <c r="H687" s="3">
        <f t="shared" si="31"/>
        <v>0</v>
      </c>
      <c r="I687" s="3">
        <f t="shared" si="32"/>
        <v>0</v>
      </c>
    </row>
    <row r="688" spans="1:9" x14ac:dyDescent="0.25">
      <c r="A688" s="7">
        <v>450.24</v>
      </c>
      <c r="B688" t="s">
        <v>679</v>
      </c>
      <c r="C688" s="8">
        <v>-790</v>
      </c>
      <c r="D688" s="8">
        <v>-5948.98</v>
      </c>
      <c r="E688" s="8">
        <v>0</v>
      </c>
      <c r="F688" s="9">
        <v>0</v>
      </c>
      <c r="G688" s="3">
        <f t="shared" si="30"/>
        <v>6.5303544303797461</v>
      </c>
      <c r="H688" s="3">
        <f t="shared" si="31"/>
        <v>-1</v>
      </c>
      <c r="I688" s="3">
        <f t="shared" si="32"/>
        <v>0</v>
      </c>
    </row>
    <row r="689" spans="1:9" x14ac:dyDescent="0.25">
      <c r="A689" s="7">
        <v>451</v>
      </c>
      <c r="B689" t="s">
        <v>680</v>
      </c>
      <c r="C689" s="8">
        <v>-1272</v>
      </c>
      <c r="D689" s="8">
        <v>-501</v>
      </c>
      <c r="E689" s="8">
        <v>-101</v>
      </c>
      <c r="F689" s="9">
        <v>-104.25</v>
      </c>
      <c r="G689" s="3">
        <f t="shared" si="30"/>
        <v>-0.60613207547169812</v>
      </c>
      <c r="H689" s="3">
        <f t="shared" si="31"/>
        <v>-0.79840319361277445</v>
      </c>
      <c r="I689" s="3">
        <f t="shared" si="32"/>
        <v>3.2178217821782179E-2</v>
      </c>
    </row>
    <row r="690" spans="1:9" x14ac:dyDescent="0.25">
      <c r="A690" s="7">
        <v>451.1</v>
      </c>
      <c r="B690" t="s">
        <v>681</v>
      </c>
      <c r="C690" s="8">
        <v>-14147</v>
      </c>
      <c r="D690" s="8">
        <v>-49134.51</v>
      </c>
      <c r="E690" s="8">
        <v>-22447.32</v>
      </c>
      <c r="F690" s="9">
        <v>-22436.07</v>
      </c>
      <c r="G690" s="3">
        <f t="shared" si="30"/>
        <v>2.473139888315544</v>
      </c>
      <c r="H690" s="3">
        <f t="shared" si="31"/>
        <v>-0.54314554068006382</v>
      </c>
      <c r="I690" s="3">
        <f t="shared" si="32"/>
        <v>-5.0117341402002556E-4</v>
      </c>
    </row>
    <row r="691" spans="1:9" x14ac:dyDescent="0.25">
      <c r="A691" s="7">
        <v>451.2</v>
      </c>
      <c r="B691" t="s">
        <v>682</v>
      </c>
      <c r="C691" s="8">
        <v>-30618</v>
      </c>
      <c r="D691" s="8">
        <v>-73860.25</v>
      </c>
      <c r="E691" s="8">
        <v>-27946.25</v>
      </c>
      <c r="F691" s="9">
        <v>-27612.5</v>
      </c>
      <c r="G691" s="3">
        <f t="shared" si="30"/>
        <v>1.4123146515121823</v>
      </c>
      <c r="H691" s="3">
        <f t="shared" si="31"/>
        <v>-0.62163342257845056</v>
      </c>
      <c r="I691" s="3">
        <f t="shared" si="32"/>
        <v>-1.1942568323120276E-2</v>
      </c>
    </row>
    <row r="692" spans="1:9" x14ac:dyDescent="0.25">
      <c r="A692" s="7">
        <v>451.22</v>
      </c>
      <c r="B692" t="s">
        <v>683</v>
      </c>
      <c r="C692" s="8">
        <v>0</v>
      </c>
      <c r="D692" s="8">
        <v>0</v>
      </c>
      <c r="E692" s="8">
        <v>0</v>
      </c>
      <c r="F692" s="9">
        <v>0</v>
      </c>
      <c r="G692" s="3">
        <f t="shared" si="30"/>
        <v>0</v>
      </c>
      <c r="H692" s="3">
        <f t="shared" si="31"/>
        <v>0</v>
      </c>
      <c r="I692" s="3">
        <f t="shared" si="32"/>
        <v>0</v>
      </c>
    </row>
    <row r="693" spans="1:9" x14ac:dyDescent="0.25">
      <c r="A693" s="7">
        <v>451.23</v>
      </c>
      <c r="B693" t="s">
        <v>684</v>
      </c>
      <c r="C693" s="8">
        <v>0</v>
      </c>
      <c r="D693" s="8">
        <v>0</v>
      </c>
      <c r="E693" s="8">
        <v>0</v>
      </c>
      <c r="F693" s="9">
        <v>0</v>
      </c>
      <c r="G693" s="3">
        <f t="shared" si="30"/>
        <v>0</v>
      </c>
      <c r="H693" s="3">
        <f t="shared" si="31"/>
        <v>0</v>
      </c>
      <c r="I693" s="3">
        <f t="shared" si="32"/>
        <v>0</v>
      </c>
    </row>
    <row r="694" spans="1:9" x14ac:dyDescent="0.25">
      <c r="A694" s="7">
        <v>451.24</v>
      </c>
      <c r="B694" t="s">
        <v>685</v>
      </c>
      <c r="C694" s="8">
        <v>0</v>
      </c>
      <c r="D694" s="8">
        <v>0</v>
      </c>
      <c r="E694" s="8">
        <v>0</v>
      </c>
      <c r="F694" s="9">
        <v>0</v>
      </c>
      <c r="G694" s="3">
        <f t="shared" si="30"/>
        <v>0</v>
      </c>
      <c r="H694" s="3">
        <f t="shared" si="31"/>
        <v>0</v>
      </c>
      <c r="I694" s="3">
        <f t="shared" si="32"/>
        <v>0</v>
      </c>
    </row>
    <row r="695" spans="1:9" x14ac:dyDescent="0.25">
      <c r="A695" s="7">
        <v>451.3</v>
      </c>
      <c r="B695" t="s">
        <v>686</v>
      </c>
      <c r="C695" s="8">
        <v>0</v>
      </c>
      <c r="D695" s="8">
        <v>0</v>
      </c>
      <c r="E695" s="8">
        <v>0</v>
      </c>
      <c r="F695" s="9">
        <v>0</v>
      </c>
      <c r="G695" s="3">
        <f t="shared" si="30"/>
        <v>0</v>
      </c>
      <c r="H695" s="3">
        <f t="shared" si="31"/>
        <v>0</v>
      </c>
      <c r="I695" s="3">
        <f t="shared" si="32"/>
        <v>0</v>
      </c>
    </row>
    <row r="696" spans="1:9" x14ac:dyDescent="0.25">
      <c r="A696" s="7">
        <v>451.4</v>
      </c>
      <c r="B696" t="s">
        <v>687</v>
      </c>
      <c r="C696" s="8">
        <v>-364</v>
      </c>
      <c r="D696" s="8">
        <v>-418</v>
      </c>
      <c r="E696" s="8">
        <v>-632</v>
      </c>
      <c r="F696" s="9">
        <v>-632</v>
      </c>
      <c r="G696" s="3">
        <f t="shared" si="30"/>
        <v>0.14835164835164835</v>
      </c>
      <c r="H696" s="3">
        <f t="shared" si="31"/>
        <v>0.51196172248803828</v>
      </c>
      <c r="I696" s="3">
        <f t="shared" si="32"/>
        <v>0</v>
      </c>
    </row>
    <row r="697" spans="1:9" x14ac:dyDescent="0.25">
      <c r="A697" s="7">
        <v>451.5</v>
      </c>
      <c r="B697" t="s">
        <v>688</v>
      </c>
      <c r="C697" s="8">
        <v>-7384</v>
      </c>
      <c r="D697" s="8">
        <v>-3341</v>
      </c>
      <c r="E697" s="8">
        <v>0</v>
      </c>
      <c r="F697" s="9">
        <v>0</v>
      </c>
      <c r="G697" s="3">
        <f t="shared" si="30"/>
        <v>-0.54753521126760563</v>
      </c>
      <c r="H697" s="3">
        <f t="shared" si="31"/>
        <v>-1</v>
      </c>
      <c r="I697" s="3">
        <f t="shared" si="32"/>
        <v>0</v>
      </c>
    </row>
    <row r="698" spans="1:9" x14ac:dyDescent="0.25">
      <c r="A698" s="7">
        <v>451.6</v>
      </c>
      <c r="B698" t="s">
        <v>689</v>
      </c>
      <c r="C698" s="8">
        <v>-123</v>
      </c>
      <c r="D698" s="8">
        <v>0</v>
      </c>
      <c r="E698" s="8">
        <v>-190.28</v>
      </c>
      <c r="F698" s="9">
        <v>-190.28</v>
      </c>
      <c r="G698" s="3">
        <f t="shared" si="30"/>
        <v>-1</v>
      </c>
      <c r="H698" s="3">
        <f t="shared" si="31"/>
        <v>0</v>
      </c>
      <c r="I698" s="3">
        <f t="shared" si="32"/>
        <v>0</v>
      </c>
    </row>
    <row r="699" spans="1:9" x14ac:dyDescent="0.25">
      <c r="A699" s="7">
        <v>451.7</v>
      </c>
      <c r="B699" t="s">
        <v>690</v>
      </c>
      <c r="C699" s="8">
        <v>0</v>
      </c>
      <c r="D699" s="8">
        <v>0</v>
      </c>
      <c r="E699" s="8">
        <v>-100</v>
      </c>
      <c r="F699" s="9">
        <v>-50</v>
      </c>
      <c r="G699" s="3">
        <f t="shared" si="30"/>
        <v>0</v>
      </c>
      <c r="H699" s="3">
        <f t="shared" si="31"/>
        <v>0</v>
      </c>
      <c r="I699" s="3">
        <f t="shared" si="32"/>
        <v>-0.5</v>
      </c>
    </row>
    <row r="700" spans="1:9" x14ac:dyDescent="0.25">
      <c r="A700" s="7">
        <v>454</v>
      </c>
      <c r="B700" t="s">
        <v>691</v>
      </c>
      <c r="C700" s="8">
        <v>-710625.41</v>
      </c>
      <c r="D700" s="8">
        <v>-691911.4</v>
      </c>
      <c r="E700" s="8">
        <v>-745247.48</v>
      </c>
      <c r="F700" s="9">
        <v>-741539</v>
      </c>
      <c r="G700" s="3">
        <f t="shared" si="30"/>
        <v>-2.6334563522010856E-2</v>
      </c>
      <c r="H700" s="3">
        <f t="shared" si="31"/>
        <v>7.7085129685679349E-2</v>
      </c>
      <c r="I700" s="3">
        <f t="shared" si="32"/>
        <v>-4.9761724789730002E-3</v>
      </c>
    </row>
    <row r="701" spans="1:9" x14ac:dyDescent="0.25">
      <c r="A701" s="7">
        <v>454.1</v>
      </c>
      <c r="B701" t="s">
        <v>692</v>
      </c>
      <c r="C701" s="8">
        <v>-193598.42</v>
      </c>
      <c r="D701" s="8">
        <v>-199429.31</v>
      </c>
      <c r="E701" s="8">
        <v>-206215.2</v>
      </c>
      <c r="F701" s="9">
        <v>-206960.40000000002</v>
      </c>
      <c r="G701" s="3">
        <f t="shared" si="30"/>
        <v>3.0118479272712991E-2</v>
      </c>
      <c r="H701" s="3">
        <f t="shared" si="31"/>
        <v>3.4026543039235378E-2</v>
      </c>
      <c r="I701" s="3">
        <f t="shared" si="32"/>
        <v>3.613700638944227E-3</v>
      </c>
    </row>
    <row r="702" spans="1:9" x14ac:dyDescent="0.25">
      <c r="A702" s="7">
        <v>454.11</v>
      </c>
      <c r="B702" t="s">
        <v>693</v>
      </c>
      <c r="C702" s="8">
        <v>-116439.83</v>
      </c>
      <c r="D702" s="8">
        <v>-190267.2</v>
      </c>
      <c r="E702" s="8">
        <v>-193550.81</v>
      </c>
      <c r="F702" s="9">
        <v>-194873.99</v>
      </c>
      <c r="G702" s="3">
        <f t="shared" si="30"/>
        <v>0.63403879926653972</v>
      </c>
      <c r="H702" s="3">
        <f t="shared" si="31"/>
        <v>1.7257887854553941E-2</v>
      </c>
      <c r="I702" s="3">
        <f t="shared" si="32"/>
        <v>6.8363444203617283E-3</v>
      </c>
    </row>
    <row r="703" spans="1:9" x14ac:dyDescent="0.25">
      <c r="A703" s="7">
        <v>454.12</v>
      </c>
      <c r="B703" t="s">
        <v>694</v>
      </c>
      <c r="C703" s="8">
        <v>0</v>
      </c>
      <c r="D703" s="8">
        <v>-2400</v>
      </c>
      <c r="E703" s="8">
        <v>0</v>
      </c>
      <c r="F703" s="9">
        <v>0</v>
      </c>
      <c r="G703" s="3">
        <f t="shared" si="30"/>
        <v>0</v>
      </c>
      <c r="H703" s="3">
        <f t="shared" si="31"/>
        <v>-1</v>
      </c>
      <c r="I703" s="3">
        <f t="shared" si="32"/>
        <v>0</v>
      </c>
    </row>
    <row r="704" spans="1:9" x14ac:dyDescent="0.25">
      <c r="A704" s="7">
        <v>454.2</v>
      </c>
      <c r="B704" t="s">
        <v>695</v>
      </c>
      <c r="C704" s="8">
        <v>0</v>
      </c>
      <c r="D704" s="8">
        <v>0</v>
      </c>
      <c r="E704" s="8">
        <v>0</v>
      </c>
      <c r="F704" s="9">
        <v>0</v>
      </c>
      <c r="G704" s="3">
        <f t="shared" si="30"/>
        <v>0</v>
      </c>
      <c r="H704" s="3">
        <f t="shared" si="31"/>
        <v>0</v>
      </c>
      <c r="I704" s="3">
        <f t="shared" si="32"/>
        <v>0</v>
      </c>
    </row>
    <row r="705" spans="1:9" x14ac:dyDescent="0.25">
      <c r="A705" s="7">
        <v>454.3</v>
      </c>
      <c r="B705" t="s">
        <v>696</v>
      </c>
      <c r="C705" s="8">
        <v>0</v>
      </c>
      <c r="D705" s="8">
        <v>0</v>
      </c>
      <c r="E705" s="8">
        <v>0</v>
      </c>
      <c r="F705" s="9">
        <v>0</v>
      </c>
      <c r="G705" s="3">
        <f t="shared" si="30"/>
        <v>0</v>
      </c>
      <c r="H705" s="3">
        <f t="shared" si="31"/>
        <v>0</v>
      </c>
      <c r="I705" s="3">
        <f t="shared" si="32"/>
        <v>0</v>
      </c>
    </row>
    <row r="706" spans="1:9" x14ac:dyDescent="0.25">
      <c r="A706" s="7">
        <v>456</v>
      </c>
      <c r="B706" t="s">
        <v>697</v>
      </c>
      <c r="C706" s="8">
        <v>-600</v>
      </c>
      <c r="D706" s="8">
        <v>-600</v>
      </c>
      <c r="E706" s="8">
        <v>-600</v>
      </c>
      <c r="F706" s="9">
        <v>-600.52</v>
      </c>
      <c r="G706" s="3">
        <f t="shared" si="30"/>
        <v>0</v>
      </c>
      <c r="H706" s="3">
        <f t="shared" si="31"/>
        <v>0</v>
      </c>
      <c r="I706" s="3">
        <f t="shared" si="32"/>
        <v>8.6666666666663638E-4</v>
      </c>
    </row>
    <row r="707" spans="1:9" x14ac:dyDescent="0.25">
      <c r="A707" s="7">
        <v>555</v>
      </c>
      <c r="B707" t="s">
        <v>698</v>
      </c>
      <c r="C707" s="8">
        <v>84929631.870000005</v>
      </c>
      <c r="D707" s="8">
        <v>88422557.209999993</v>
      </c>
      <c r="E707" s="8">
        <v>111436868.37</v>
      </c>
      <c r="F707" s="9">
        <v>109651737.52</v>
      </c>
      <c r="G707" s="3">
        <f t="shared" si="30"/>
        <v>4.1127286944402819E-2</v>
      </c>
      <c r="H707" s="3">
        <f t="shared" si="31"/>
        <v>0.26027647114233482</v>
      </c>
      <c r="I707" s="3">
        <f t="shared" si="32"/>
        <v>-1.6019212277869298E-2</v>
      </c>
    </row>
    <row r="708" spans="1:9" x14ac:dyDescent="0.25">
      <c r="A708" s="7">
        <v>555.1</v>
      </c>
      <c r="B708" t="s">
        <v>699</v>
      </c>
      <c r="C708" s="8">
        <v>873.46</v>
      </c>
      <c r="D708" s="8">
        <v>13004.75</v>
      </c>
      <c r="E708" s="8">
        <v>50980.15</v>
      </c>
      <c r="F708" s="9">
        <v>7440.2799999999988</v>
      </c>
      <c r="G708" s="3">
        <f t="shared" si="30"/>
        <v>13.888775673757241</v>
      </c>
      <c r="H708" s="3">
        <f t="shared" si="31"/>
        <v>2.9201176493204408</v>
      </c>
      <c r="I708" s="3">
        <f t="shared" si="32"/>
        <v>-0.85405535291677248</v>
      </c>
    </row>
    <row r="709" spans="1:9" x14ac:dyDescent="0.25">
      <c r="A709" s="7">
        <v>555.101</v>
      </c>
      <c r="B709" t="s">
        <v>700</v>
      </c>
      <c r="C709" s="8">
        <v>1524307.56</v>
      </c>
      <c r="D709" s="8">
        <v>1712176.63</v>
      </c>
      <c r="E709" s="8">
        <v>2141895.1800000002</v>
      </c>
      <c r="F709" s="9">
        <v>2192338.8100000005</v>
      </c>
      <c r="G709" s="3">
        <f t="shared" si="30"/>
        <v>0.12324879501352065</v>
      </c>
      <c r="H709" s="3">
        <f t="shared" si="31"/>
        <v>0.25097793210739028</v>
      </c>
      <c r="I709" s="3">
        <f t="shared" si="32"/>
        <v>2.3550933057331195E-2</v>
      </c>
    </row>
    <row r="710" spans="1:9" x14ac:dyDescent="0.25">
      <c r="A710" s="7">
        <v>555.10199999999998</v>
      </c>
      <c r="B710" t="s">
        <v>701</v>
      </c>
      <c r="C710" s="8">
        <v>6955.54</v>
      </c>
      <c r="D710" s="8">
        <v>0</v>
      </c>
      <c r="E710" s="8">
        <v>0</v>
      </c>
      <c r="F710" s="9">
        <v>0</v>
      </c>
      <c r="G710" s="3">
        <f t="shared" si="30"/>
        <v>-1</v>
      </c>
      <c r="H710" s="3">
        <f t="shared" si="31"/>
        <v>0</v>
      </c>
      <c r="I710" s="3">
        <f t="shared" si="32"/>
        <v>0</v>
      </c>
    </row>
    <row r="711" spans="1:9" x14ac:dyDescent="0.25">
      <c r="A711" s="7">
        <v>555.10299999999995</v>
      </c>
      <c r="B711" t="s">
        <v>702</v>
      </c>
      <c r="C711" s="8">
        <v>45733.39</v>
      </c>
      <c r="D711" s="8">
        <v>20255.16</v>
      </c>
      <c r="E711" s="8">
        <v>0</v>
      </c>
      <c r="F711" s="9">
        <v>0</v>
      </c>
      <c r="G711" s="3">
        <f t="shared" si="30"/>
        <v>-0.55710346423040147</v>
      </c>
      <c r="H711" s="3">
        <f t="shared" si="31"/>
        <v>-1</v>
      </c>
      <c r="I711" s="3">
        <f t="shared" si="32"/>
        <v>0</v>
      </c>
    </row>
    <row r="712" spans="1:9" x14ac:dyDescent="0.25">
      <c r="A712" s="7">
        <v>555.10400000000004</v>
      </c>
      <c r="B712" t="s">
        <v>703</v>
      </c>
      <c r="C712" s="8">
        <v>0</v>
      </c>
      <c r="D712" s="8">
        <v>0</v>
      </c>
      <c r="E712" s="8">
        <v>0</v>
      </c>
      <c r="F712" s="9">
        <v>0</v>
      </c>
      <c r="G712" s="3">
        <f t="shared" si="30"/>
        <v>0</v>
      </c>
      <c r="H712" s="3">
        <f t="shared" si="31"/>
        <v>0</v>
      </c>
      <c r="I712" s="3">
        <f t="shared" si="32"/>
        <v>0</v>
      </c>
    </row>
    <row r="713" spans="1:9" x14ac:dyDescent="0.25">
      <c r="A713" s="7">
        <v>555.10500000000002</v>
      </c>
      <c r="B713" t="s">
        <v>704</v>
      </c>
      <c r="C713" s="8">
        <v>23940.11</v>
      </c>
      <c r="D713" s="8">
        <v>23422.41</v>
      </c>
      <c r="E713" s="8">
        <v>27550.14</v>
      </c>
      <c r="F713" s="9">
        <v>27809.359999999997</v>
      </c>
      <c r="G713" s="3">
        <f t="shared" ref="G713:G776" si="33">IFERROR((D713-C713)/C713,0)</f>
        <v>-2.1624796210209591E-2</v>
      </c>
      <c r="H713" s="3">
        <f t="shared" ref="H713:H776" si="34">IFERROR((E713-D713)/D713,0)</f>
        <v>0.17622994388707222</v>
      </c>
      <c r="I713" s="3">
        <f t="shared" ref="I713:I776" si="35">IFERROR((F713-E713)/E713,0)</f>
        <v>9.4090265965979681E-3</v>
      </c>
    </row>
    <row r="714" spans="1:9" x14ac:dyDescent="0.25">
      <c r="A714" s="7">
        <v>555.10599999999999</v>
      </c>
      <c r="B714" t="s">
        <v>705</v>
      </c>
      <c r="C714" s="8">
        <v>23589.759999999998</v>
      </c>
      <c r="D714" s="8">
        <v>49811.27</v>
      </c>
      <c r="E714" s="8">
        <v>51647.03</v>
      </c>
      <c r="F714" s="9">
        <v>41289.22</v>
      </c>
      <c r="G714" s="3">
        <f t="shared" si="33"/>
        <v>1.1115632376081825</v>
      </c>
      <c r="H714" s="3">
        <f t="shared" si="34"/>
        <v>3.6854310279581352E-2</v>
      </c>
      <c r="I714" s="3">
        <f t="shared" si="35"/>
        <v>-0.20054996386045815</v>
      </c>
    </row>
    <row r="715" spans="1:9" x14ac:dyDescent="0.25">
      <c r="A715" s="7">
        <v>555.10699999999997</v>
      </c>
      <c r="B715" t="s">
        <v>706</v>
      </c>
      <c r="C715" s="8">
        <v>4983964.82</v>
      </c>
      <c r="D715" s="8">
        <v>5005543.8</v>
      </c>
      <c r="E715" s="8">
        <v>5891848.3099999996</v>
      </c>
      <c r="F715" s="9">
        <v>6033034.0599999996</v>
      </c>
      <c r="G715" s="3">
        <f t="shared" si="33"/>
        <v>4.3296814442601774E-3</v>
      </c>
      <c r="H715" s="3">
        <f t="shared" si="34"/>
        <v>0.17706457987641619</v>
      </c>
      <c r="I715" s="3">
        <f t="shared" si="35"/>
        <v>2.396289628848235E-2</v>
      </c>
    </row>
    <row r="716" spans="1:9" x14ac:dyDescent="0.25">
      <c r="A716" s="7">
        <v>555.10799999999995</v>
      </c>
      <c r="B716" t="s">
        <v>707</v>
      </c>
      <c r="C716" s="8">
        <v>463476.75</v>
      </c>
      <c r="D716" s="8">
        <v>526355.99</v>
      </c>
      <c r="E716" s="8">
        <v>601498.18000000005</v>
      </c>
      <c r="F716" s="9">
        <v>604251.05000000005</v>
      </c>
      <c r="G716" s="3">
        <f t="shared" si="33"/>
        <v>0.13566859610541412</v>
      </c>
      <c r="H716" s="3">
        <f t="shared" si="34"/>
        <v>0.14275925690519845</v>
      </c>
      <c r="I716" s="3">
        <f t="shared" si="35"/>
        <v>4.5766888272213806E-3</v>
      </c>
    </row>
    <row r="717" spans="1:9" x14ac:dyDescent="0.25">
      <c r="A717" s="7">
        <v>555.10900000000004</v>
      </c>
      <c r="B717" t="s">
        <v>708</v>
      </c>
      <c r="C717" s="8">
        <v>127153.69</v>
      </c>
      <c r="D717" s="8">
        <v>0</v>
      </c>
      <c r="E717" s="8">
        <v>0</v>
      </c>
      <c r="F717" s="9">
        <v>0</v>
      </c>
      <c r="G717" s="3">
        <f t="shared" si="33"/>
        <v>-1</v>
      </c>
      <c r="H717" s="3">
        <f t="shared" si="34"/>
        <v>0</v>
      </c>
      <c r="I717" s="3">
        <f t="shared" si="35"/>
        <v>0</v>
      </c>
    </row>
    <row r="718" spans="1:9" x14ac:dyDescent="0.25">
      <c r="A718" s="7">
        <v>555.11</v>
      </c>
      <c r="B718" t="s">
        <v>709</v>
      </c>
      <c r="C718" s="8">
        <v>0</v>
      </c>
      <c r="D718" s="8">
        <v>0</v>
      </c>
      <c r="E718" s="8">
        <v>0</v>
      </c>
      <c r="F718" s="9">
        <v>0</v>
      </c>
      <c r="G718" s="3">
        <f t="shared" si="33"/>
        <v>0</v>
      </c>
      <c r="H718" s="3">
        <f t="shared" si="34"/>
        <v>0</v>
      </c>
      <c r="I718" s="3">
        <f t="shared" si="35"/>
        <v>0</v>
      </c>
    </row>
    <row r="719" spans="1:9" x14ac:dyDescent="0.25">
      <c r="A719" s="7">
        <v>555.11099999999999</v>
      </c>
      <c r="B719" t="s">
        <v>710</v>
      </c>
      <c r="C719" s="8">
        <v>0</v>
      </c>
      <c r="D719" s="8">
        <v>0</v>
      </c>
      <c r="E719" s="8">
        <v>0</v>
      </c>
      <c r="F719" s="9">
        <v>0</v>
      </c>
      <c r="G719" s="3">
        <f t="shared" si="33"/>
        <v>0</v>
      </c>
      <c r="H719" s="3">
        <f t="shared" si="34"/>
        <v>0</v>
      </c>
      <c r="I719" s="3">
        <f t="shared" si="35"/>
        <v>0</v>
      </c>
    </row>
    <row r="720" spans="1:9" x14ac:dyDescent="0.25">
      <c r="A720" s="7">
        <v>555.11199999999997</v>
      </c>
      <c r="B720" t="s">
        <v>711</v>
      </c>
      <c r="C720" s="8">
        <v>3051252.4</v>
      </c>
      <c r="D720" s="8">
        <v>3075572.83</v>
      </c>
      <c r="E720" s="8">
        <v>4234206.3</v>
      </c>
      <c r="F720" s="9">
        <v>4320471.09</v>
      </c>
      <c r="G720" s="3">
        <f t="shared" si="33"/>
        <v>7.9706385482892755E-3</v>
      </c>
      <c r="H720" s="3">
        <f t="shared" si="34"/>
        <v>0.37672119440592133</v>
      </c>
      <c r="I720" s="3">
        <f t="shared" si="35"/>
        <v>2.0373308215993171E-2</v>
      </c>
    </row>
    <row r="721" spans="1:9" x14ac:dyDescent="0.25">
      <c r="A721" s="7">
        <v>555.11300000000006</v>
      </c>
      <c r="B721" t="s">
        <v>712</v>
      </c>
      <c r="C721" s="8">
        <v>0</v>
      </c>
      <c r="D721" s="8">
        <v>0</v>
      </c>
      <c r="E721" s="8">
        <v>0</v>
      </c>
      <c r="F721" s="9">
        <v>0</v>
      </c>
      <c r="G721" s="3">
        <f t="shared" si="33"/>
        <v>0</v>
      </c>
      <c r="H721" s="3">
        <f t="shared" si="34"/>
        <v>0</v>
      </c>
      <c r="I721" s="3">
        <f t="shared" si="35"/>
        <v>0</v>
      </c>
    </row>
    <row r="722" spans="1:9" x14ac:dyDescent="0.25">
      <c r="A722" s="7">
        <v>555.11400000000003</v>
      </c>
      <c r="B722" t="s">
        <v>713</v>
      </c>
      <c r="C722" s="8">
        <v>881937.64</v>
      </c>
      <c r="D722" s="8">
        <v>845328.38</v>
      </c>
      <c r="E722" s="8">
        <v>1011270.86</v>
      </c>
      <c r="F722" s="9">
        <v>1007038.9</v>
      </c>
      <c r="G722" s="3">
        <f t="shared" si="33"/>
        <v>-4.1510032387323904E-2</v>
      </c>
      <c r="H722" s="3">
        <f t="shared" si="34"/>
        <v>0.19630534585861176</v>
      </c>
      <c r="I722" s="3">
        <f t="shared" si="35"/>
        <v>-4.1847937752304684E-3</v>
      </c>
    </row>
    <row r="723" spans="1:9" x14ac:dyDescent="0.25">
      <c r="A723" s="7">
        <v>555.11599999999999</v>
      </c>
      <c r="B723" t="s">
        <v>714</v>
      </c>
      <c r="C723" s="8">
        <v>0</v>
      </c>
      <c r="D723" s="8">
        <v>0</v>
      </c>
      <c r="E723" s="8">
        <v>0</v>
      </c>
      <c r="F723" s="9">
        <v>0</v>
      </c>
      <c r="G723" s="3">
        <f t="shared" si="33"/>
        <v>0</v>
      </c>
      <c r="H723" s="3">
        <f t="shared" si="34"/>
        <v>0</v>
      </c>
      <c r="I723" s="3">
        <f t="shared" si="35"/>
        <v>0</v>
      </c>
    </row>
    <row r="724" spans="1:9" x14ac:dyDescent="0.25">
      <c r="A724" s="7">
        <v>555.11800000000005</v>
      </c>
      <c r="B724" t="s">
        <v>715</v>
      </c>
      <c r="C724" s="8">
        <v>0</v>
      </c>
      <c r="D724" s="8">
        <v>0</v>
      </c>
      <c r="E724" s="8">
        <v>0</v>
      </c>
      <c r="F724" s="9">
        <v>0</v>
      </c>
      <c r="G724" s="3">
        <f t="shared" si="33"/>
        <v>0</v>
      </c>
      <c r="H724" s="3">
        <f t="shared" si="34"/>
        <v>0</v>
      </c>
      <c r="I724" s="3">
        <f t="shared" si="35"/>
        <v>0</v>
      </c>
    </row>
    <row r="725" spans="1:9" x14ac:dyDescent="0.25">
      <c r="A725" s="7">
        <v>555.11900000000003</v>
      </c>
      <c r="B725" t="s">
        <v>716</v>
      </c>
      <c r="C725" s="8">
        <v>0</v>
      </c>
      <c r="D725" s="8">
        <v>0</v>
      </c>
      <c r="E725" s="8">
        <v>0</v>
      </c>
      <c r="F725" s="9">
        <v>0</v>
      </c>
      <c r="G725" s="3">
        <f t="shared" si="33"/>
        <v>0</v>
      </c>
      <c r="H725" s="3">
        <f t="shared" si="34"/>
        <v>0</v>
      </c>
      <c r="I725" s="3">
        <f t="shared" si="35"/>
        <v>0</v>
      </c>
    </row>
    <row r="726" spans="1:9" x14ac:dyDescent="0.25">
      <c r="A726" s="7">
        <v>555.12</v>
      </c>
      <c r="B726" t="s">
        <v>717</v>
      </c>
      <c r="C726" s="8">
        <v>0</v>
      </c>
      <c r="D726" s="8">
        <v>13092675.039999999</v>
      </c>
      <c r="E726" s="8">
        <v>19097941.32</v>
      </c>
      <c r="F726" s="9">
        <v>19252304.18</v>
      </c>
      <c r="G726" s="3">
        <f t="shared" si="33"/>
        <v>0</v>
      </c>
      <c r="H726" s="3">
        <f t="shared" si="34"/>
        <v>0.45867374403267874</v>
      </c>
      <c r="I726" s="3">
        <f t="shared" si="35"/>
        <v>8.0826963185998205E-3</v>
      </c>
    </row>
    <row r="727" spans="1:9" x14ac:dyDescent="0.25">
      <c r="A727" s="7">
        <v>555.20000000000005</v>
      </c>
      <c r="B727" t="s">
        <v>718</v>
      </c>
      <c r="C727" s="8">
        <v>12256334.98</v>
      </c>
      <c r="D727" s="8">
        <v>1122741.43</v>
      </c>
      <c r="E727" s="8">
        <v>0</v>
      </c>
      <c r="F727" s="9">
        <v>0</v>
      </c>
      <c r="G727" s="3">
        <f t="shared" si="33"/>
        <v>-0.90839501108348464</v>
      </c>
      <c r="H727" s="3">
        <f t="shared" si="34"/>
        <v>-1</v>
      </c>
      <c r="I727" s="3">
        <f t="shared" si="35"/>
        <v>0</v>
      </c>
    </row>
    <row r="728" spans="1:9" x14ac:dyDescent="0.25">
      <c r="A728" s="7">
        <v>555.21</v>
      </c>
      <c r="B728" t="s">
        <v>719</v>
      </c>
      <c r="C728" s="8">
        <v>1596729.32</v>
      </c>
      <c r="D728" s="8">
        <v>328754.38</v>
      </c>
      <c r="E728" s="8">
        <v>0</v>
      </c>
      <c r="F728" s="9">
        <v>0</v>
      </c>
      <c r="G728" s="3">
        <f t="shared" si="33"/>
        <v>-0.79410763246960347</v>
      </c>
      <c r="H728" s="3">
        <f t="shared" si="34"/>
        <v>-1</v>
      </c>
      <c r="I728" s="3">
        <f t="shared" si="35"/>
        <v>0</v>
      </c>
    </row>
    <row r="729" spans="1:9" x14ac:dyDescent="0.25">
      <c r="A729" s="7">
        <v>555.22</v>
      </c>
      <c r="B729" t="s">
        <v>720</v>
      </c>
      <c r="C729" s="8">
        <v>383393.24</v>
      </c>
      <c r="D729" s="8">
        <v>96998.31</v>
      </c>
      <c r="E729" s="8">
        <v>0</v>
      </c>
      <c r="F729" s="9">
        <v>0</v>
      </c>
      <c r="G729" s="3">
        <f t="shared" si="33"/>
        <v>-0.74700046876152537</v>
      </c>
      <c r="H729" s="3">
        <f t="shared" si="34"/>
        <v>-1</v>
      </c>
      <c r="I729" s="3">
        <f t="shared" si="35"/>
        <v>0</v>
      </c>
    </row>
    <row r="730" spans="1:9" x14ac:dyDescent="0.25">
      <c r="A730" s="7">
        <v>555.23</v>
      </c>
      <c r="B730" t="s">
        <v>721</v>
      </c>
      <c r="C730" s="8">
        <v>116048.43</v>
      </c>
      <c r="D730" s="8">
        <v>30516.82</v>
      </c>
      <c r="E730" s="8">
        <v>0</v>
      </c>
      <c r="F730" s="9">
        <v>0</v>
      </c>
      <c r="G730" s="3">
        <f t="shared" si="33"/>
        <v>-0.73703375392497761</v>
      </c>
      <c r="H730" s="3">
        <f t="shared" si="34"/>
        <v>-1</v>
      </c>
      <c r="I730" s="3">
        <f t="shared" si="35"/>
        <v>0</v>
      </c>
    </row>
    <row r="731" spans="1:9" x14ac:dyDescent="0.25">
      <c r="A731" s="7">
        <v>555.24</v>
      </c>
      <c r="B731" t="s">
        <v>722</v>
      </c>
      <c r="C731" s="8">
        <v>498414.14</v>
      </c>
      <c r="D731" s="8">
        <v>131719</v>
      </c>
      <c r="E731" s="8">
        <v>0</v>
      </c>
      <c r="F731" s="9">
        <v>0</v>
      </c>
      <c r="G731" s="3">
        <f t="shared" si="33"/>
        <v>-0.73572378985877085</v>
      </c>
      <c r="H731" s="3">
        <f t="shared" si="34"/>
        <v>-1</v>
      </c>
      <c r="I731" s="3">
        <f t="shared" si="35"/>
        <v>0</v>
      </c>
    </row>
    <row r="732" spans="1:9" x14ac:dyDescent="0.25">
      <c r="A732" s="7">
        <v>555.26</v>
      </c>
      <c r="B732" t="s">
        <v>723</v>
      </c>
      <c r="C732" s="8">
        <v>616879.03</v>
      </c>
      <c r="D732" s="8">
        <v>0</v>
      </c>
      <c r="E732" s="8">
        <v>0</v>
      </c>
      <c r="F732" s="9">
        <v>0</v>
      </c>
      <c r="G732" s="3">
        <f t="shared" si="33"/>
        <v>-1</v>
      </c>
      <c r="H732" s="3">
        <f t="shared" si="34"/>
        <v>0</v>
      </c>
      <c r="I732" s="3">
        <f t="shared" si="35"/>
        <v>0</v>
      </c>
    </row>
    <row r="733" spans="1:9" x14ac:dyDescent="0.25">
      <c r="A733" s="7">
        <v>555.27</v>
      </c>
      <c r="B733" t="s">
        <v>724</v>
      </c>
      <c r="C733" s="8">
        <v>12707.35</v>
      </c>
      <c r="D733" s="8">
        <v>0</v>
      </c>
      <c r="E733" s="8">
        <v>0</v>
      </c>
      <c r="F733" s="9">
        <v>0</v>
      </c>
      <c r="G733" s="3">
        <f t="shared" si="33"/>
        <v>-1</v>
      </c>
      <c r="H733" s="3">
        <f t="shared" si="34"/>
        <v>0</v>
      </c>
      <c r="I733" s="3">
        <f t="shared" si="35"/>
        <v>0</v>
      </c>
    </row>
    <row r="734" spans="1:9" x14ac:dyDescent="0.25">
      <c r="A734" s="7">
        <v>555.29999999999995</v>
      </c>
      <c r="B734" t="s">
        <v>725</v>
      </c>
      <c r="C734" s="8">
        <v>11182606.5</v>
      </c>
      <c r="D734" s="8">
        <v>13431881.789999999</v>
      </c>
      <c r="E734" s="8">
        <v>19937514.780000001</v>
      </c>
      <c r="F734" s="9">
        <v>21266547.800000001</v>
      </c>
      <c r="G734" s="3">
        <f t="shared" si="33"/>
        <v>0.20114052032502433</v>
      </c>
      <c r="H734" s="3">
        <f t="shared" si="34"/>
        <v>0.48434263282777168</v>
      </c>
      <c r="I734" s="3">
        <f t="shared" si="35"/>
        <v>6.6659913969478166E-2</v>
      </c>
    </row>
    <row r="735" spans="1:9" x14ac:dyDescent="0.25">
      <c r="A735" s="7">
        <v>555.35500000000002</v>
      </c>
      <c r="B735" t="s">
        <v>726</v>
      </c>
      <c r="C735" s="8">
        <v>0</v>
      </c>
      <c r="D735" s="8">
        <v>352139.94</v>
      </c>
      <c r="E735" s="8">
        <v>426078.59</v>
      </c>
      <c r="F735" s="9">
        <v>432869.39</v>
      </c>
      <c r="G735" s="3">
        <f t="shared" si="33"/>
        <v>0</v>
      </c>
      <c r="H735" s="3">
        <f t="shared" si="34"/>
        <v>0.2099695081449722</v>
      </c>
      <c r="I735" s="3">
        <f t="shared" si="35"/>
        <v>1.5937904788879412E-2</v>
      </c>
    </row>
    <row r="736" spans="1:9" x14ac:dyDescent="0.25">
      <c r="A736" s="7">
        <v>555.35599999999999</v>
      </c>
      <c r="B736" t="s">
        <v>727</v>
      </c>
      <c r="C736" s="8">
        <v>0</v>
      </c>
      <c r="D736" s="8">
        <v>25404.21</v>
      </c>
      <c r="E736" s="8">
        <v>30742.83</v>
      </c>
      <c r="F736" s="9">
        <v>30828.54</v>
      </c>
      <c r="G736" s="3">
        <f t="shared" si="33"/>
        <v>0</v>
      </c>
      <c r="H736" s="3">
        <f t="shared" si="34"/>
        <v>0.2101470583025413</v>
      </c>
      <c r="I736" s="3">
        <f t="shared" si="35"/>
        <v>2.7879671455099979E-3</v>
      </c>
    </row>
    <row r="737" spans="1:9" x14ac:dyDescent="0.25">
      <c r="A737" s="7">
        <v>555.35699999999997</v>
      </c>
      <c r="B737" t="s">
        <v>728</v>
      </c>
      <c r="C737" s="8">
        <v>0</v>
      </c>
      <c r="D737" s="8">
        <v>27422.240000000002</v>
      </c>
      <c r="E737" s="8">
        <v>37413.550000000003</v>
      </c>
      <c r="F737" s="9">
        <v>38716.740000000005</v>
      </c>
      <c r="G737" s="3">
        <f t="shared" si="33"/>
        <v>0</v>
      </c>
      <c r="H737" s="3">
        <f t="shared" si="34"/>
        <v>0.36435061468355617</v>
      </c>
      <c r="I737" s="3">
        <f t="shared" si="35"/>
        <v>3.4832032779567888E-2</v>
      </c>
    </row>
    <row r="738" spans="1:9" x14ac:dyDescent="0.25">
      <c r="A738" s="7">
        <v>555.35799999999995</v>
      </c>
      <c r="B738" t="s">
        <v>729</v>
      </c>
      <c r="C738" s="8">
        <v>0</v>
      </c>
      <c r="D738" s="8">
        <v>156067.48000000001</v>
      </c>
      <c r="E738" s="8">
        <v>243068.78</v>
      </c>
      <c r="F738" s="9">
        <v>241945.46000000002</v>
      </c>
      <c r="G738" s="3">
        <f t="shared" si="33"/>
        <v>0</v>
      </c>
      <c r="H738" s="3">
        <f t="shared" si="34"/>
        <v>0.55745950405555333</v>
      </c>
      <c r="I738" s="3">
        <f t="shared" si="35"/>
        <v>-4.6214079817242584E-3</v>
      </c>
    </row>
    <row r="739" spans="1:9" x14ac:dyDescent="0.25">
      <c r="A739" s="7">
        <v>555.4</v>
      </c>
      <c r="B739" t="s">
        <v>730</v>
      </c>
      <c r="C739" s="8">
        <v>1642.22</v>
      </c>
      <c r="D739" s="8">
        <v>1774.96</v>
      </c>
      <c r="E739" s="8">
        <v>2223.0100000000002</v>
      </c>
      <c r="F739" s="9">
        <v>1166.3700000000001</v>
      </c>
      <c r="G739" s="3">
        <f t="shared" si="33"/>
        <v>8.0829608700417735E-2</v>
      </c>
      <c r="H739" s="3">
        <f t="shared" si="34"/>
        <v>0.25242822373461948</v>
      </c>
      <c r="I739" s="3">
        <f t="shared" si="35"/>
        <v>-0.47531949923752032</v>
      </c>
    </row>
    <row r="740" spans="1:9" x14ac:dyDescent="0.25">
      <c r="A740" s="7">
        <v>555.40099999999995</v>
      </c>
      <c r="B740" t="s">
        <v>731</v>
      </c>
      <c r="C740" s="8">
        <v>86135883.560000002</v>
      </c>
      <c r="D740" s="8">
        <v>137208266.72</v>
      </c>
      <c r="E740" s="8">
        <v>131868918.55</v>
      </c>
      <c r="F740" s="9">
        <v>106127756.97999999</v>
      </c>
      <c r="G740" s="3">
        <f t="shared" si="33"/>
        <v>0.59292806957073019</v>
      </c>
      <c r="H740" s="3">
        <f t="shared" si="34"/>
        <v>-3.8914187152410969E-2</v>
      </c>
      <c r="I740" s="3">
        <f t="shared" si="35"/>
        <v>-0.19520264405777982</v>
      </c>
    </row>
    <row r="741" spans="1:9" x14ac:dyDescent="0.25">
      <c r="A741" s="7">
        <v>555.5</v>
      </c>
      <c r="B741" t="s">
        <v>732</v>
      </c>
      <c r="C741" s="8">
        <v>7672.7</v>
      </c>
      <c r="D741" s="8">
        <v>0</v>
      </c>
      <c r="E741" s="8">
        <v>0</v>
      </c>
      <c r="F741" s="9">
        <v>0</v>
      </c>
      <c r="G741" s="3">
        <f t="shared" si="33"/>
        <v>-1</v>
      </c>
      <c r="H741" s="3">
        <f t="shared" si="34"/>
        <v>0</v>
      </c>
      <c r="I741" s="3">
        <f t="shared" si="35"/>
        <v>0</v>
      </c>
    </row>
    <row r="742" spans="1:9" x14ac:dyDescent="0.25">
      <c r="A742" s="7">
        <v>555.6</v>
      </c>
      <c r="B742" t="s">
        <v>733</v>
      </c>
      <c r="C742" s="8">
        <v>31875.38</v>
      </c>
      <c r="D742" s="8">
        <v>25152.46</v>
      </c>
      <c r="E742" s="8">
        <v>27713.37</v>
      </c>
      <c r="F742" s="9">
        <v>28353.879999999997</v>
      </c>
      <c r="G742" s="3">
        <f t="shared" si="33"/>
        <v>-0.21091262284559437</v>
      </c>
      <c r="H742" s="3">
        <f t="shared" si="34"/>
        <v>0.10181548842538662</v>
      </c>
      <c r="I742" s="3">
        <f t="shared" si="35"/>
        <v>2.3111949214404397E-2</v>
      </c>
    </row>
    <row r="743" spans="1:9" x14ac:dyDescent="0.25">
      <c r="A743" s="7">
        <v>555.601</v>
      </c>
      <c r="B743" t="s">
        <v>734</v>
      </c>
      <c r="C743" s="8">
        <v>91631625.680000007</v>
      </c>
      <c r="D743" s="8">
        <v>148000409.25999999</v>
      </c>
      <c r="E743" s="8">
        <v>266800382.63999999</v>
      </c>
      <c r="F743" s="9">
        <v>259305466.95999998</v>
      </c>
      <c r="G743" s="3">
        <f t="shared" si="33"/>
        <v>0.61516734164308651</v>
      </c>
      <c r="H743" s="3">
        <f t="shared" si="34"/>
        <v>0.80270030315455365</v>
      </c>
      <c r="I743" s="3">
        <f t="shared" si="35"/>
        <v>-2.8091847567224344E-2</v>
      </c>
    </row>
    <row r="744" spans="1:9" x14ac:dyDescent="0.25">
      <c r="A744" s="7">
        <v>555.60299999999995</v>
      </c>
      <c r="B744" t="s">
        <v>735</v>
      </c>
      <c r="C744" s="8">
        <v>0</v>
      </c>
      <c r="D744" s="8">
        <v>0</v>
      </c>
      <c r="E744" s="8">
        <v>0</v>
      </c>
      <c r="F744" s="9">
        <v>0</v>
      </c>
      <c r="G744" s="3">
        <f t="shared" si="33"/>
        <v>0</v>
      </c>
      <c r="H744" s="3">
        <f t="shared" si="34"/>
        <v>0</v>
      </c>
      <c r="I744" s="3">
        <f t="shared" si="35"/>
        <v>0</v>
      </c>
    </row>
    <row r="745" spans="1:9" x14ac:dyDescent="0.25">
      <c r="A745" s="7">
        <v>555.9</v>
      </c>
      <c r="B745" t="s">
        <v>736</v>
      </c>
      <c r="C745" s="8">
        <v>1131492.6100000001</v>
      </c>
      <c r="D745" s="8">
        <v>1152853.3600000001</v>
      </c>
      <c r="E745" s="8">
        <v>1706114.4</v>
      </c>
      <c r="F745" s="9">
        <v>1749625.89</v>
      </c>
      <c r="G745" s="3">
        <f t="shared" si="33"/>
        <v>1.8878382245907904E-2</v>
      </c>
      <c r="H745" s="3">
        <f t="shared" si="34"/>
        <v>0.47990582254103831</v>
      </c>
      <c r="I745" s="3">
        <f t="shared" si="35"/>
        <v>2.5503266369476744E-2</v>
      </c>
    </row>
    <row r="746" spans="1:9" x14ac:dyDescent="0.25">
      <c r="A746" s="7">
        <v>555.95000000000005</v>
      </c>
      <c r="B746" t="s">
        <v>737</v>
      </c>
      <c r="C746" s="8">
        <v>15315497.140000001</v>
      </c>
      <c r="D746" s="8">
        <v>11968593.49</v>
      </c>
      <c r="E746" s="8">
        <v>12872370.92</v>
      </c>
      <c r="F746" s="9">
        <v>13032618.48</v>
      </c>
      <c r="G746" s="3">
        <f t="shared" si="33"/>
        <v>-0.21853052626406616</v>
      </c>
      <c r="H746" s="3">
        <f t="shared" si="34"/>
        <v>7.551241762493846E-2</v>
      </c>
      <c r="I746" s="3">
        <f t="shared" si="35"/>
        <v>1.2448954508529694E-2</v>
      </c>
    </row>
    <row r="747" spans="1:9" x14ac:dyDescent="0.25">
      <c r="A747" s="7">
        <v>555.97</v>
      </c>
      <c r="B747" t="s">
        <v>738</v>
      </c>
      <c r="C747" s="8">
        <v>0</v>
      </c>
      <c r="D747" s="8">
        <v>0</v>
      </c>
      <c r="E747" s="8">
        <v>0</v>
      </c>
      <c r="F747" s="9">
        <v>0</v>
      </c>
      <c r="G747" s="3">
        <f t="shared" si="33"/>
        <v>0</v>
      </c>
      <c r="H747" s="3">
        <f t="shared" si="34"/>
        <v>0</v>
      </c>
      <c r="I747" s="3">
        <f t="shared" si="35"/>
        <v>0</v>
      </c>
    </row>
    <row r="748" spans="1:9" x14ac:dyDescent="0.25">
      <c r="A748" s="7">
        <v>580</v>
      </c>
      <c r="B748" t="s">
        <v>739</v>
      </c>
      <c r="C748" s="8">
        <v>0</v>
      </c>
      <c r="D748" s="8">
        <v>0</v>
      </c>
      <c r="E748" s="8">
        <v>0</v>
      </c>
      <c r="F748" s="9">
        <v>0</v>
      </c>
      <c r="G748" s="3">
        <f t="shared" si="33"/>
        <v>0</v>
      </c>
      <c r="H748" s="3">
        <f t="shared" si="34"/>
        <v>0</v>
      </c>
      <c r="I748" s="3">
        <f t="shared" si="35"/>
        <v>0</v>
      </c>
    </row>
    <row r="749" spans="1:9" x14ac:dyDescent="0.25">
      <c r="A749" s="7">
        <v>581</v>
      </c>
      <c r="B749" t="s">
        <v>740</v>
      </c>
      <c r="C749" s="8">
        <v>0</v>
      </c>
      <c r="D749" s="8">
        <v>0</v>
      </c>
      <c r="E749" s="8">
        <v>0</v>
      </c>
      <c r="F749" s="9">
        <v>0</v>
      </c>
      <c r="G749" s="3">
        <f t="shared" si="33"/>
        <v>0</v>
      </c>
      <c r="H749" s="3">
        <f t="shared" si="34"/>
        <v>0</v>
      </c>
      <c r="I749" s="3">
        <f t="shared" si="35"/>
        <v>0</v>
      </c>
    </row>
    <row r="750" spans="1:9" x14ac:dyDescent="0.25">
      <c r="A750" s="7">
        <v>582</v>
      </c>
      <c r="B750" t="s">
        <v>741</v>
      </c>
      <c r="C750" s="8">
        <v>251463.3</v>
      </c>
      <c r="D750" s="8">
        <v>259205.42</v>
      </c>
      <c r="E750" s="8">
        <v>263937.51</v>
      </c>
      <c r="F750" s="9">
        <v>265391.64</v>
      </c>
      <c r="G750" s="3">
        <f t="shared" si="33"/>
        <v>3.0788270097465615E-2</v>
      </c>
      <c r="H750" s="3">
        <f t="shared" si="34"/>
        <v>1.82561383168608E-2</v>
      </c>
      <c r="I750" s="3">
        <f t="shared" si="35"/>
        <v>5.5093722752783585E-3</v>
      </c>
    </row>
    <row r="751" spans="1:9" x14ac:dyDescent="0.25">
      <c r="A751" s="7">
        <v>582.20000000000005</v>
      </c>
      <c r="B751" t="s">
        <v>742</v>
      </c>
      <c r="C751" s="8">
        <v>49232.07</v>
      </c>
      <c r="D751" s="8">
        <v>47691.69</v>
      </c>
      <c r="E751" s="8">
        <v>56138.64</v>
      </c>
      <c r="F751" s="9">
        <v>57546.77</v>
      </c>
      <c r="G751" s="3">
        <f t="shared" si="33"/>
        <v>-3.1288142058621495E-2</v>
      </c>
      <c r="H751" s="3">
        <f t="shared" si="34"/>
        <v>0.17711576167671972</v>
      </c>
      <c r="I751" s="3">
        <f t="shared" si="35"/>
        <v>2.5083080031863925E-2</v>
      </c>
    </row>
    <row r="752" spans="1:9" x14ac:dyDescent="0.25">
      <c r="A752" s="7">
        <v>582.25</v>
      </c>
      <c r="B752" t="s">
        <v>743</v>
      </c>
      <c r="C752" s="8">
        <v>0</v>
      </c>
      <c r="D752" s="8">
        <v>0</v>
      </c>
      <c r="E752" s="8">
        <v>0</v>
      </c>
      <c r="F752" s="9">
        <v>0</v>
      </c>
      <c r="G752" s="3">
        <f t="shared" si="33"/>
        <v>0</v>
      </c>
      <c r="H752" s="3">
        <f t="shared" si="34"/>
        <v>0</v>
      </c>
      <c r="I752" s="3">
        <f t="shared" si="35"/>
        <v>0</v>
      </c>
    </row>
    <row r="753" spans="1:9" x14ac:dyDescent="0.25">
      <c r="A753" s="7">
        <v>582.4</v>
      </c>
      <c r="B753" t="s">
        <v>744</v>
      </c>
      <c r="C753" s="8">
        <v>0</v>
      </c>
      <c r="D753" s="8">
        <v>0</v>
      </c>
      <c r="E753" s="8">
        <v>1573.07</v>
      </c>
      <c r="F753" s="9">
        <v>1569.7</v>
      </c>
      <c r="G753" s="3">
        <f t="shared" si="33"/>
        <v>0</v>
      </c>
      <c r="H753" s="3">
        <f t="shared" si="34"/>
        <v>0</v>
      </c>
      <c r="I753" s="3">
        <f t="shared" si="35"/>
        <v>-2.1423077167576085E-3</v>
      </c>
    </row>
    <row r="754" spans="1:9" x14ac:dyDescent="0.25">
      <c r="A754" s="7">
        <v>583</v>
      </c>
      <c r="B754" t="s">
        <v>745</v>
      </c>
      <c r="C754" s="8">
        <v>1139220.5</v>
      </c>
      <c r="D754" s="8">
        <v>888129.4</v>
      </c>
      <c r="E754" s="8">
        <v>724814.53</v>
      </c>
      <c r="F754" s="9">
        <v>720826.81</v>
      </c>
      <c r="G754" s="3">
        <f t="shared" si="33"/>
        <v>-0.22040605835305807</v>
      </c>
      <c r="H754" s="3">
        <f t="shared" si="34"/>
        <v>-0.18388634584104521</v>
      </c>
      <c r="I754" s="3">
        <f t="shared" si="35"/>
        <v>-5.5017108997524817E-3</v>
      </c>
    </row>
    <row r="755" spans="1:9" x14ac:dyDescent="0.25">
      <c r="A755" s="7">
        <v>583.1</v>
      </c>
      <c r="B755" t="s">
        <v>746</v>
      </c>
      <c r="C755" s="8">
        <v>0</v>
      </c>
      <c r="D755" s="8">
        <v>0</v>
      </c>
      <c r="E755" s="8">
        <v>0</v>
      </c>
      <c r="F755" s="9">
        <v>0</v>
      </c>
      <c r="G755" s="3">
        <f t="shared" si="33"/>
        <v>0</v>
      </c>
      <c r="H755" s="3">
        <f t="shared" si="34"/>
        <v>0</v>
      </c>
      <c r="I755" s="3">
        <f t="shared" si="35"/>
        <v>0</v>
      </c>
    </row>
    <row r="756" spans="1:9" x14ac:dyDescent="0.25">
      <c r="A756" s="7">
        <v>583.20000000000005</v>
      </c>
      <c r="B756" t="s">
        <v>747</v>
      </c>
      <c r="C756" s="8">
        <v>0</v>
      </c>
      <c r="D756" s="8">
        <v>0</v>
      </c>
      <c r="E756" s="8">
        <v>0</v>
      </c>
      <c r="F756" s="9">
        <v>0</v>
      </c>
      <c r="G756" s="3">
        <f t="shared" si="33"/>
        <v>0</v>
      </c>
      <c r="H756" s="3">
        <f t="shared" si="34"/>
        <v>0</v>
      </c>
      <c r="I756" s="3">
        <f t="shared" si="35"/>
        <v>0</v>
      </c>
    </row>
    <row r="757" spans="1:9" x14ac:dyDescent="0.25">
      <c r="A757" s="7">
        <v>583.29999999999995</v>
      </c>
      <c r="B757" t="s">
        <v>748</v>
      </c>
      <c r="C757" s="8">
        <v>0</v>
      </c>
      <c r="D757" s="8">
        <v>0</v>
      </c>
      <c r="E757" s="8">
        <v>0</v>
      </c>
      <c r="F757" s="9">
        <v>0</v>
      </c>
      <c r="G757" s="3">
        <f t="shared" si="33"/>
        <v>0</v>
      </c>
      <c r="H757" s="3">
        <f t="shared" si="34"/>
        <v>0</v>
      </c>
      <c r="I757" s="3">
        <f t="shared" si="35"/>
        <v>0</v>
      </c>
    </row>
    <row r="758" spans="1:9" x14ac:dyDescent="0.25">
      <c r="A758" s="7">
        <v>583.4</v>
      </c>
      <c r="B758" t="s">
        <v>749</v>
      </c>
      <c r="C758" s="8">
        <v>0</v>
      </c>
      <c r="D758" s="8">
        <v>0</v>
      </c>
      <c r="E758" s="8">
        <v>0</v>
      </c>
      <c r="F758" s="9">
        <v>0</v>
      </c>
      <c r="G758" s="3">
        <f t="shared" si="33"/>
        <v>0</v>
      </c>
      <c r="H758" s="3">
        <f t="shared" si="34"/>
        <v>0</v>
      </c>
      <c r="I758" s="3">
        <f t="shared" si="35"/>
        <v>0</v>
      </c>
    </row>
    <row r="759" spans="1:9" x14ac:dyDescent="0.25">
      <c r="A759" s="7">
        <v>583.5</v>
      </c>
      <c r="B759" t="s">
        <v>750</v>
      </c>
      <c r="C759" s="8">
        <v>0</v>
      </c>
      <c r="D759" s="8">
        <v>0</v>
      </c>
      <c r="E759" s="8">
        <v>0</v>
      </c>
      <c r="F759" s="9">
        <v>0</v>
      </c>
      <c r="G759" s="3">
        <f t="shared" si="33"/>
        <v>0</v>
      </c>
      <c r="H759" s="3">
        <f t="shared" si="34"/>
        <v>0</v>
      </c>
      <c r="I759" s="3">
        <f t="shared" si="35"/>
        <v>0</v>
      </c>
    </row>
    <row r="760" spans="1:9" x14ac:dyDescent="0.25">
      <c r="A760" s="7">
        <v>584</v>
      </c>
      <c r="B760" t="s">
        <v>751</v>
      </c>
      <c r="C760" s="8">
        <v>147203.41</v>
      </c>
      <c r="D760" s="8">
        <v>149723.56</v>
      </c>
      <c r="E760" s="8">
        <v>157979.96</v>
      </c>
      <c r="F760" s="9">
        <v>160425.26</v>
      </c>
      <c r="G760" s="3">
        <f t="shared" si="33"/>
        <v>1.7120187636957555E-2</v>
      </c>
      <c r="H760" s="3">
        <f t="shared" si="34"/>
        <v>5.5144293924082453E-2</v>
      </c>
      <c r="I760" s="3">
        <f t="shared" si="35"/>
        <v>1.5478545506658045E-2</v>
      </c>
    </row>
    <row r="761" spans="1:9" x14ac:dyDescent="0.25">
      <c r="A761" s="7">
        <v>584.20000000000005</v>
      </c>
      <c r="B761" t="s">
        <v>752</v>
      </c>
      <c r="C761" s="8">
        <v>0</v>
      </c>
      <c r="D761" s="8">
        <v>0</v>
      </c>
      <c r="E761" s="8">
        <v>0</v>
      </c>
      <c r="F761" s="9">
        <v>0</v>
      </c>
      <c r="G761" s="3">
        <f t="shared" si="33"/>
        <v>0</v>
      </c>
      <c r="H761" s="3">
        <f t="shared" si="34"/>
        <v>0</v>
      </c>
      <c r="I761" s="3">
        <f t="shared" si="35"/>
        <v>0</v>
      </c>
    </row>
    <row r="762" spans="1:9" x14ac:dyDescent="0.25">
      <c r="A762" s="7">
        <v>584.4</v>
      </c>
      <c r="B762" t="s">
        <v>753</v>
      </c>
      <c r="C762" s="8">
        <v>0</v>
      </c>
      <c r="D762" s="8">
        <v>0</v>
      </c>
      <c r="E762" s="8">
        <v>0</v>
      </c>
      <c r="F762" s="9">
        <v>0</v>
      </c>
      <c r="G762" s="3">
        <f t="shared" si="33"/>
        <v>0</v>
      </c>
      <c r="H762" s="3">
        <f t="shared" si="34"/>
        <v>0</v>
      </c>
      <c r="I762" s="3">
        <f t="shared" si="35"/>
        <v>0</v>
      </c>
    </row>
    <row r="763" spans="1:9" x14ac:dyDescent="0.25">
      <c r="A763" s="7">
        <v>586</v>
      </c>
      <c r="B763" t="s">
        <v>754</v>
      </c>
      <c r="C763" s="8">
        <v>241155.58</v>
      </c>
      <c r="D763" s="8">
        <v>729492.78</v>
      </c>
      <c r="E763" s="8">
        <v>375104.24</v>
      </c>
      <c r="F763" s="9">
        <v>508113.72</v>
      </c>
      <c r="G763" s="3">
        <f t="shared" si="33"/>
        <v>2.024988183976502</v>
      </c>
      <c r="H763" s="3">
        <f t="shared" si="34"/>
        <v>-0.4858012988147738</v>
      </c>
      <c r="I763" s="3">
        <f t="shared" si="35"/>
        <v>0.35459337916308276</v>
      </c>
    </row>
    <row r="764" spans="1:9" x14ac:dyDescent="0.25">
      <c r="A764" s="7">
        <v>586.1</v>
      </c>
      <c r="B764" t="s">
        <v>755</v>
      </c>
      <c r="C764" s="8">
        <v>0</v>
      </c>
      <c r="D764" s="8">
        <v>0</v>
      </c>
      <c r="E764" s="8">
        <v>0</v>
      </c>
      <c r="F764" s="9">
        <v>0</v>
      </c>
      <c r="G764" s="3">
        <f t="shared" si="33"/>
        <v>0</v>
      </c>
      <c r="H764" s="3">
        <f t="shared" si="34"/>
        <v>0</v>
      </c>
      <c r="I764" s="3">
        <f t="shared" si="35"/>
        <v>0</v>
      </c>
    </row>
    <row r="765" spans="1:9" x14ac:dyDescent="0.25">
      <c r="A765" s="7">
        <v>586.20000000000005</v>
      </c>
      <c r="B765" t="s">
        <v>756</v>
      </c>
      <c r="C765" s="8">
        <v>0</v>
      </c>
      <c r="D765" s="8">
        <v>0</v>
      </c>
      <c r="E765" s="8">
        <v>0</v>
      </c>
      <c r="F765" s="9">
        <v>0</v>
      </c>
      <c r="G765" s="3">
        <f t="shared" si="33"/>
        <v>0</v>
      </c>
      <c r="H765" s="3">
        <f t="shared" si="34"/>
        <v>0</v>
      </c>
      <c r="I765" s="3">
        <f t="shared" si="35"/>
        <v>0</v>
      </c>
    </row>
    <row r="766" spans="1:9" x14ac:dyDescent="0.25">
      <c r="A766" s="7">
        <v>587</v>
      </c>
      <c r="B766" t="s">
        <v>757</v>
      </c>
      <c r="C766" s="8">
        <v>63477.42</v>
      </c>
      <c r="D766" s="8">
        <v>64486.91</v>
      </c>
      <c r="E766" s="8">
        <v>67963.360000000001</v>
      </c>
      <c r="F766" s="9">
        <v>68998.48</v>
      </c>
      <c r="G766" s="3">
        <f t="shared" si="33"/>
        <v>1.5903135319614521E-2</v>
      </c>
      <c r="H766" s="3">
        <f t="shared" si="34"/>
        <v>5.3909390293316845E-2</v>
      </c>
      <c r="I766" s="3">
        <f t="shared" si="35"/>
        <v>1.5230559525014587E-2</v>
      </c>
    </row>
    <row r="767" spans="1:9" x14ac:dyDescent="0.25">
      <c r="A767" s="7">
        <v>588</v>
      </c>
      <c r="B767" t="s">
        <v>758</v>
      </c>
      <c r="C767" s="8">
        <v>2623054.37</v>
      </c>
      <c r="D767" s="8">
        <v>2736039.21</v>
      </c>
      <c r="E767" s="8">
        <v>2983657.86</v>
      </c>
      <c r="F767" s="9">
        <v>3003236.33</v>
      </c>
      <c r="G767" s="3">
        <f t="shared" si="33"/>
        <v>4.307376975948838E-2</v>
      </c>
      <c r="H767" s="3">
        <f t="shared" si="34"/>
        <v>9.0502595538460837E-2</v>
      </c>
      <c r="I767" s="3">
        <f t="shared" si="35"/>
        <v>6.561901839509241E-3</v>
      </c>
    </row>
    <row r="768" spans="1:9" x14ac:dyDescent="0.25">
      <c r="A768" s="7">
        <v>588.20000000000005</v>
      </c>
      <c r="B768" t="s">
        <v>759</v>
      </c>
      <c r="C768" s="8">
        <v>0</v>
      </c>
      <c r="D768" s="8">
        <v>0</v>
      </c>
      <c r="E768" s="8">
        <v>-9741.02</v>
      </c>
      <c r="F768" s="9">
        <v>-967.05000000000086</v>
      </c>
      <c r="G768" s="3">
        <f t="shared" si="33"/>
        <v>0</v>
      </c>
      <c r="H768" s="3">
        <f t="shared" si="34"/>
        <v>0</v>
      </c>
      <c r="I768" s="3">
        <f t="shared" si="35"/>
        <v>-0.90072394882671414</v>
      </c>
    </row>
    <row r="769" spans="1:9" x14ac:dyDescent="0.25">
      <c r="A769" s="7">
        <v>588.21</v>
      </c>
      <c r="B769" t="s">
        <v>760</v>
      </c>
      <c r="C769" s="8">
        <v>0</v>
      </c>
      <c r="D769" s="8">
        <v>0</v>
      </c>
      <c r="E769" s="8">
        <v>0</v>
      </c>
      <c r="F769" s="9">
        <v>0</v>
      </c>
      <c r="G769" s="3">
        <f t="shared" si="33"/>
        <v>0</v>
      </c>
      <c r="H769" s="3">
        <f t="shared" si="34"/>
        <v>0</v>
      </c>
      <c r="I769" s="3">
        <f t="shared" si="35"/>
        <v>0</v>
      </c>
    </row>
    <row r="770" spans="1:9" x14ac:dyDescent="0.25">
      <c r="A770" s="7">
        <v>590</v>
      </c>
      <c r="B770" t="s">
        <v>761</v>
      </c>
      <c r="C770" s="8">
        <v>0</v>
      </c>
      <c r="D770" s="8">
        <v>0</v>
      </c>
      <c r="E770" s="8">
        <v>0</v>
      </c>
      <c r="F770" s="9">
        <v>0</v>
      </c>
      <c r="G770" s="3">
        <f t="shared" si="33"/>
        <v>0</v>
      </c>
      <c r="H770" s="3">
        <f t="shared" si="34"/>
        <v>0</v>
      </c>
      <c r="I770" s="3">
        <f t="shared" si="35"/>
        <v>0</v>
      </c>
    </row>
    <row r="771" spans="1:9" x14ac:dyDescent="0.25">
      <c r="A771" s="7">
        <v>592</v>
      </c>
      <c r="B771" t="s">
        <v>762</v>
      </c>
      <c r="C771" s="8">
        <v>541918.48</v>
      </c>
      <c r="D771" s="8">
        <v>553783.14</v>
      </c>
      <c r="E771" s="8">
        <v>538661.32999999996</v>
      </c>
      <c r="F771" s="9">
        <v>544594.35</v>
      </c>
      <c r="G771" s="3">
        <f t="shared" si="33"/>
        <v>2.1893809563386789E-2</v>
      </c>
      <c r="H771" s="3">
        <f t="shared" si="34"/>
        <v>-2.7306374838352888E-2</v>
      </c>
      <c r="I771" s="3">
        <f t="shared" si="35"/>
        <v>1.1014378923395187E-2</v>
      </c>
    </row>
    <row r="772" spans="1:9" x14ac:dyDescent="0.25">
      <c r="A772" s="7">
        <v>592.1</v>
      </c>
      <c r="B772" t="s">
        <v>763</v>
      </c>
      <c r="C772" s="8">
        <v>105823.01</v>
      </c>
      <c r="D772" s="8">
        <v>123863.97</v>
      </c>
      <c r="E772" s="8">
        <v>129352.96000000001</v>
      </c>
      <c r="F772" s="9">
        <v>177336.18</v>
      </c>
      <c r="G772" s="3">
        <f t="shared" si="33"/>
        <v>0.17048239319596001</v>
      </c>
      <c r="H772" s="3">
        <f t="shared" si="34"/>
        <v>4.4314662286377593E-2</v>
      </c>
      <c r="I772" s="3">
        <f t="shared" si="35"/>
        <v>0.37094798603758261</v>
      </c>
    </row>
    <row r="773" spans="1:9" x14ac:dyDescent="0.25">
      <c r="A773" s="7">
        <v>592.20000000000005</v>
      </c>
      <c r="B773" t="s">
        <v>764</v>
      </c>
      <c r="C773" s="8">
        <v>116958.48</v>
      </c>
      <c r="D773" s="8">
        <v>118554.5</v>
      </c>
      <c r="E773" s="8">
        <v>131430.25</v>
      </c>
      <c r="F773" s="9">
        <v>125299.45</v>
      </c>
      <c r="G773" s="3">
        <f t="shared" si="33"/>
        <v>1.3646039175611756E-2</v>
      </c>
      <c r="H773" s="3">
        <f t="shared" si="34"/>
        <v>0.10860616847104075</v>
      </c>
      <c r="I773" s="3">
        <f t="shared" si="35"/>
        <v>-4.6646795543643892E-2</v>
      </c>
    </row>
    <row r="774" spans="1:9" x14ac:dyDescent="0.25">
      <c r="A774" s="7">
        <v>592.25</v>
      </c>
      <c r="B774" t="s">
        <v>765</v>
      </c>
      <c r="C774" s="8">
        <v>31389.48</v>
      </c>
      <c r="D774" s="8">
        <v>31564.42</v>
      </c>
      <c r="E774" s="8">
        <v>37758.959999999999</v>
      </c>
      <c r="F774" s="9">
        <v>38233.800000000003</v>
      </c>
      <c r="G774" s="3">
        <f t="shared" si="33"/>
        <v>5.573204780709929E-3</v>
      </c>
      <c r="H774" s="3">
        <f t="shared" si="34"/>
        <v>0.19625071520401774</v>
      </c>
      <c r="I774" s="3">
        <f t="shared" si="35"/>
        <v>1.2575558225120707E-2</v>
      </c>
    </row>
    <row r="775" spans="1:9" x14ac:dyDescent="0.25">
      <c r="A775" s="7">
        <v>593</v>
      </c>
      <c r="B775" t="s">
        <v>766</v>
      </c>
      <c r="C775" s="8">
        <v>4045484.21</v>
      </c>
      <c r="D775" s="8">
        <v>4531309.16</v>
      </c>
      <c r="E775" s="8">
        <v>5005820.09</v>
      </c>
      <c r="F775" s="9">
        <v>5080553.83</v>
      </c>
      <c r="G775" s="3">
        <f t="shared" si="33"/>
        <v>0.12009068007213905</v>
      </c>
      <c r="H775" s="3">
        <f t="shared" si="34"/>
        <v>0.10471828631529517</v>
      </c>
      <c r="I775" s="3">
        <f t="shared" si="35"/>
        <v>1.4929369944655806E-2</v>
      </c>
    </row>
    <row r="776" spans="1:9" x14ac:dyDescent="0.25">
      <c r="A776" s="7">
        <v>593.20000000000005</v>
      </c>
      <c r="B776" t="s">
        <v>767</v>
      </c>
      <c r="C776" s="8">
        <v>15507.22</v>
      </c>
      <c r="D776" s="8">
        <v>43400.97</v>
      </c>
      <c r="E776" s="8">
        <v>233389.38</v>
      </c>
      <c r="F776" s="9">
        <v>117422.15000000001</v>
      </c>
      <c r="G776" s="3">
        <f t="shared" si="33"/>
        <v>1.7987589006927096</v>
      </c>
      <c r="H776" s="3">
        <f t="shared" si="34"/>
        <v>4.377515295165062</v>
      </c>
      <c r="I776" s="3">
        <f t="shared" si="35"/>
        <v>-0.49688306297398793</v>
      </c>
    </row>
    <row r="777" spans="1:9" x14ac:dyDescent="0.25">
      <c r="A777" s="7">
        <v>593.25</v>
      </c>
      <c r="B777" t="s">
        <v>768</v>
      </c>
      <c r="C777" s="8">
        <v>31389.48</v>
      </c>
      <c r="D777" s="8">
        <v>31564.42</v>
      </c>
      <c r="E777" s="8">
        <v>37758.959999999999</v>
      </c>
      <c r="F777" s="9">
        <v>38233.800000000003</v>
      </c>
      <c r="G777" s="3">
        <f t="shared" ref="G777:G840" si="36">IFERROR((D777-C777)/C777,0)</f>
        <v>5.573204780709929E-3</v>
      </c>
      <c r="H777" s="3">
        <f t="shared" ref="H777:H840" si="37">IFERROR((E777-D777)/D777,0)</f>
        <v>0.19625071520401774</v>
      </c>
      <c r="I777" s="3">
        <f t="shared" ref="I777:I840" si="38">IFERROR((F777-E777)/E777,0)</f>
        <v>1.2575558225120707E-2</v>
      </c>
    </row>
    <row r="778" spans="1:9" x14ac:dyDescent="0.25">
      <c r="A778" s="7">
        <v>593.29999999999995</v>
      </c>
      <c r="B778" t="s">
        <v>769</v>
      </c>
      <c r="C778" s="8">
        <v>3707524.91</v>
      </c>
      <c r="D778" s="8">
        <v>4932459.07</v>
      </c>
      <c r="E778" s="8">
        <v>6214817.9000000004</v>
      </c>
      <c r="F778" s="9">
        <v>6276649.540000001</v>
      </c>
      <c r="G778" s="3">
        <f t="shared" si="36"/>
        <v>0.33039134995319563</v>
      </c>
      <c r="H778" s="3">
        <f t="shared" si="37"/>
        <v>0.25998367382296395</v>
      </c>
      <c r="I778" s="3">
        <f t="shared" si="38"/>
        <v>9.949067051506142E-3</v>
      </c>
    </row>
    <row r="779" spans="1:9" x14ac:dyDescent="0.25">
      <c r="A779" s="7">
        <v>593.4</v>
      </c>
      <c r="B779" t="s">
        <v>770</v>
      </c>
      <c r="C779" s="8">
        <v>0</v>
      </c>
      <c r="D779" s="8">
        <v>0</v>
      </c>
      <c r="E779" s="8">
        <v>0</v>
      </c>
      <c r="F779" s="9">
        <v>0</v>
      </c>
      <c r="G779" s="3">
        <f t="shared" si="36"/>
        <v>0</v>
      </c>
      <c r="H779" s="3">
        <f t="shared" si="37"/>
        <v>0</v>
      </c>
      <c r="I779" s="3">
        <f t="shared" si="38"/>
        <v>0</v>
      </c>
    </row>
    <row r="780" spans="1:9" x14ac:dyDescent="0.25">
      <c r="A780" s="7">
        <v>593.5</v>
      </c>
      <c r="B780" t="s">
        <v>771</v>
      </c>
      <c r="C780" s="8">
        <v>0</v>
      </c>
      <c r="D780" s="8">
        <v>0</v>
      </c>
      <c r="E780" s="8">
        <v>0</v>
      </c>
      <c r="F780" s="9">
        <v>0</v>
      </c>
      <c r="G780" s="3">
        <f t="shared" si="36"/>
        <v>0</v>
      </c>
      <c r="H780" s="3">
        <f t="shared" si="37"/>
        <v>0</v>
      </c>
      <c r="I780" s="3">
        <f t="shared" si="38"/>
        <v>0</v>
      </c>
    </row>
    <row r="781" spans="1:9" x14ac:dyDescent="0.25">
      <c r="A781" s="7">
        <v>593.6</v>
      </c>
      <c r="B781" t="s">
        <v>772</v>
      </c>
      <c r="C781" s="8">
        <v>0</v>
      </c>
      <c r="D781" s="8">
        <v>0</v>
      </c>
      <c r="E781" s="8">
        <v>0</v>
      </c>
      <c r="F781" s="9">
        <v>0</v>
      </c>
      <c r="G781" s="3">
        <f t="shared" si="36"/>
        <v>0</v>
      </c>
      <c r="H781" s="3">
        <f t="shared" si="37"/>
        <v>0</v>
      </c>
      <c r="I781" s="3">
        <f t="shared" si="38"/>
        <v>0</v>
      </c>
    </row>
    <row r="782" spans="1:9" x14ac:dyDescent="0.25">
      <c r="A782" s="7">
        <v>593.70000000000005</v>
      </c>
      <c r="B782" t="s">
        <v>773</v>
      </c>
      <c r="C782" s="8">
        <v>0</v>
      </c>
      <c r="D782" s="8">
        <v>0</v>
      </c>
      <c r="E782" s="8">
        <v>0</v>
      </c>
      <c r="F782" s="9">
        <v>0</v>
      </c>
      <c r="G782" s="3">
        <f t="shared" si="36"/>
        <v>0</v>
      </c>
      <c r="H782" s="3">
        <f t="shared" si="37"/>
        <v>0</v>
      </c>
      <c r="I782" s="3">
        <f t="shared" si="38"/>
        <v>0</v>
      </c>
    </row>
    <row r="783" spans="1:9" x14ac:dyDescent="0.25">
      <c r="A783" s="7">
        <v>593.79999999999995</v>
      </c>
      <c r="B783" t="s">
        <v>774</v>
      </c>
      <c r="C783" s="8">
        <v>6642.78</v>
      </c>
      <c r="D783" s="8">
        <v>9005.42</v>
      </c>
      <c r="E783" s="8">
        <v>-1.9</v>
      </c>
      <c r="F783" s="9">
        <v>2774.7599999999998</v>
      </c>
      <c r="G783" s="3">
        <f t="shared" si="36"/>
        <v>0.35567036692469123</v>
      </c>
      <c r="H783" s="3">
        <f t="shared" si="37"/>
        <v>-1.0002109840518265</v>
      </c>
      <c r="I783" s="3">
        <f t="shared" si="38"/>
        <v>-1461.4</v>
      </c>
    </row>
    <row r="784" spans="1:9" x14ac:dyDescent="0.25">
      <c r="A784" s="7">
        <v>594</v>
      </c>
      <c r="B784" t="s">
        <v>775</v>
      </c>
      <c r="C784" s="8">
        <v>475435.51</v>
      </c>
      <c r="D784" s="8">
        <v>548669.15</v>
      </c>
      <c r="E784" s="8">
        <v>634258.92000000004</v>
      </c>
      <c r="F784" s="9">
        <v>589449.99</v>
      </c>
      <c r="G784" s="3">
        <f t="shared" si="36"/>
        <v>0.15403485532664568</v>
      </c>
      <c r="H784" s="3">
        <f t="shared" si="37"/>
        <v>0.15599522954771564</v>
      </c>
      <c r="I784" s="3">
        <f t="shared" si="38"/>
        <v>-7.06476938471753E-2</v>
      </c>
    </row>
    <row r="785" spans="1:9" x14ac:dyDescent="0.25">
      <c r="A785" s="7">
        <v>595</v>
      </c>
      <c r="B785" t="s">
        <v>776</v>
      </c>
      <c r="C785" s="8">
        <v>31731.54</v>
      </c>
      <c r="D785" s="8">
        <v>35308.03</v>
      </c>
      <c r="E785" s="8">
        <v>47967.5</v>
      </c>
      <c r="F785" s="9">
        <v>45697.45</v>
      </c>
      <c r="G785" s="3">
        <f t="shared" si="36"/>
        <v>0.11271088639252926</v>
      </c>
      <c r="H785" s="3">
        <f t="shared" si="37"/>
        <v>0.35854365140167838</v>
      </c>
      <c r="I785" s="3">
        <f t="shared" si="38"/>
        <v>-4.732475113358009E-2</v>
      </c>
    </row>
    <row r="786" spans="1:9" x14ac:dyDescent="0.25">
      <c r="A786" s="7">
        <v>596</v>
      </c>
      <c r="B786" t="s">
        <v>777</v>
      </c>
      <c r="C786" s="8">
        <v>37818.400000000001</v>
      </c>
      <c r="D786" s="8">
        <v>31944.06</v>
      </c>
      <c r="E786" s="8">
        <v>25081.49</v>
      </c>
      <c r="F786" s="9">
        <v>25213.200000000004</v>
      </c>
      <c r="G786" s="3">
        <f t="shared" si="36"/>
        <v>-0.15533020963340596</v>
      </c>
      <c r="H786" s="3">
        <f t="shared" si="37"/>
        <v>-0.21483086370361185</v>
      </c>
      <c r="I786" s="3">
        <f t="shared" si="38"/>
        <v>5.2512829181999461E-3</v>
      </c>
    </row>
    <row r="787" spans="1:9" x14ac:dyDescent="0.25">
      <c r="A787" s="7">
        <v>597</v>
      </c>
      <c r="B787" t="s">
        <v>778</v>
      </c>
      <c r="C787" s="8">
        <v>191238.86</v>
      </c>
      <c r="D787" s="8">
        <v>172879.75</v>
      </c>
      <c r="E787" s="8">
        <v>168235.86</v>
      </c>
      <c r="F787" s="9">
        <v>164720.70000000001</v>
      </c>
      <c r="G787" s="3">
        <f t="shared" si="36"/>
        <v>-9.6000938303020561E-2</v>
      </c>
      <c r="H787" s="3">
        <f t="shared" si="37"/>
        <v>-2.6861966193264475E-2</v>
      </c>
      <c r="I787" s="3">
        <f t="shared" si="38"/>
        <v>-2.0894237411690792E-2</v>
      </c>
    </row>
    <row r="788" spans="1:9" x14ac:dyDescent="0.25">
      <c r="A788" s="7">
        <v>598</v>
      </c>
      <c r="B788" t="s">
        <v>779</v>
      </c>
      <c r="C788" s="8">
        <v>240738.27</v>
      </c>
      <c r="D788" s="8">
        <v>276389.43</v>
      </c>
      <c r="E788" s="8">
        <v>258138.97</v>
      </c>
      <c r="F788" s="9">
        <v>277711.51</v>
      </c>
      <c r="G788" s="3">
        <f t="shared" si="36"/>
        <v>0.14809095371500344</v>
      </c>
      <c r="H788" s="3">
        <f t="shared" si="37"/>
        <v>-6.6031685799272391E-2</v>
      </c>
      <c r="I788" s="3">
        <f t="shared" si="38"/>
        <v>7.5821717271127284E-2</v>
      </c>
    </row>
    <row r="789" spans="1:9" x14ac:dyDescent="0.25">
      <c r="A789" s="7">
        <v>901</v>
      </c>
      <c r="B789" t="s">
        <v>780</v>
      </c>
      <c r="C789" s="8">
        <v>0</v>
      </c>
      <c r="D789" s="8">
        <v>0</v>
      </c>
      <c r="E789" s="8">
        <v>0</v>
      </c>
      <c r="F789" s="9">
        <v>0</v>
      </c>
      <c r="G789" s="3">
        <f t="shared" si="36"/>
        <v>0</v>
      </c>
      <c r="H789" s="3">
        <f t="shared" si="37"/>
        <v>0</v>
      </c>
      <c r="I789" s="3">
        <f t="shared" si="38"/>
        <v>0</v>
      </c>
    </row>
    <row r="790" spans="1:9" x14ac:dyDescent="0.25">
      <c r="A790" s="7">
        <v>902</v>
      </c>
      <c r="B790" t="s">
        <v>781</v>
      </c>
      <c r="C790" s="8">
        <v>0</v>
      </c>
      <c r="D790" s="8">
        <v>0</v>
      </c>
      <c r="E790" s="8">
        <v>0</v>
      </c>
      <c r="F790" s="9">
        <v>0</v>
      </c>
      <c r="G790" s="3">
        <f t="shared" si="36"/>
        <v>0</v>
      </c>
      <c r="H790" s="3">
        <f t="shared" si="37"/>
        <v>0</v>
      </c>
      <c r="I790" s="3">
        <f t="shared" si="38"/>
        <v>0</v>
      </c>
    </row>
    <row r="791" spans="1:9" x14ac:dyDescent="0.25">
      <c r="A791" s="7">
        <v>902.1</v>
      </c>
      <c r="B791" t="s">
        <v>782</v>
      </c>
      <c r="C791" s="8">
        <v>0</v>
      </c>
      <c r="D791" s="8">
        <v>0</v>
      </c>
      <c r="E791" s="8">
        <v>0</v>
      </c>
      <c r="F791" s="9">
        <v>0</v>
      </c>
      <c r="G791" s="3">
        <f t="shared" si="36"/>
        <v>0</v>
      </c>
      <c r="H791" s="3">
        <f t="shared" si="37"/>
        <v>0</v>
      </c>
      <c r="I791" s="3">
        <f t="shared" si="38"/>
        <v>0</v>
      </c>
    </row>
    <row r="792" spans="1:9" x14ac:dyDescent="0.25">
      <c r="A792" s="7">
        <v>902.22</v>
      </c>
      <c r="B792" t="s">
        <v>783</v>
      </c>
      <c r="C792" s="8">
        <v>0</v>
      </c>
      <c r="D792" s="8">
        <v>0</v>
      </c>
      <c r="E792" s="8">
        <v>0</v>
      </c>
      <c r="F792" s="9">
        <v>0</v>
      </c>
      <c r="G792" s="3">
        <f t="shared" si="36"/>
        <v>0</v>
      </c>
      <c r="H792" s="3">
        <f t="shared" si="37"/>
        <v>0</v>
      </c>
      <c r="I792" s="3">
        <f t="shared" si="38"/>
        <v>0</v>
      </c>
    </row>
    <row r="793" spans="1:9" x14ac:dyDescent="0.25">
      <c r="A793" s="7">
        <v>902.23</v>
      </c>
      <c r="B793" t="s">
        <v>784</v>
      </c>
      <c r="C793" s="8">
        <v>0</v>
      </c>
      <c r="D793" s="8">
        <v>0</v>
      </c>
      <c r="E793" s="8">
        <v>0</v>
      </c>
      <c r="F793" s="9">
        <v>0</v>
      </c>
      <c r="G793" s="3">
        <f t="shared" si="36"/>
        <v>0</v>
      </c>
      <c r="H793" s="3">
        <f t="shared" si="37"/>
        <v>0</v>
      </c>
      <c r="I793" s="3">
        <f t="shared" si="38"/>
        <v>0</v>
      </c>
    </row>
    <row r="794" spans="1:9" x14ac:dyDescent="0.25">
      <c r="A794" s="7">
        <v>902.24</v>
      </c>
      <c r="B794" t="s">
        <v>785</v>
      </c>
      <c r="C794" s="8">
        <v>0</v>
      </c>
      <c r="D794" s="8">
        <v>0</v>
      </c>
      <c r="E794" s="8">
        <v>0</v>
      </c>
      <c r="F794" s="9">
        <v>0</v>
      </c>
      <c r="G794" s="3">
        <f t="shared" si="36"/>
        <v>0</v>
      </c>
      <c r="H794" s="3">
        <f t="shared" si="37"/>
        <v>0</v>
      </c>
      <c r="I794" s="3">
        <f t="shared" si="38"/>
        <v>0</v>
      </c>
    </row>
    <row r="795" spans="1:9" x14ac:dyDescent="0.25">
      <c r="A795" s="7">
        <v>903</v>
      </c>
      <c r="B795" t="s">
        <v>786</v>
      </c>
      <c r="C795" s="8">
        <v>2867422.52</v>
      </c>
      <c r="D795" s="8">
        <v>2574753.3199999998</v>
      </c>
      <c r="E795" s="8">
        <v>2649022.9500000002</v>
      </c>
      <c r="F795" s="9">
        <v>2643307.94</v>
      </c>
      <c r="G795" s="3">
        <f t="shared" si="36"/>
        <v>-0.1020669949959102</v>
      </c>
      <c r="H795" s="3">
        <f t="shared" si="37"/>
        <v>2.8845338084659836E-2</v>
      </c>
      <c r="I795" s="3">
        <f t="shared" si="38"/>
        <v>-2.1574029775771634E-3</v>
      </c>
    </row>
    <row r="796" spans="1:9" x14ac:dyDescent="0.25">
      <c r="A796" s="7">
        <v>903.1</v>
      </c>
      <c r="B796" t="s">
        <v>787</v>
      </c>
      <c r="C796" s="8">
        <v>0</v>
      </c>
      <c r="D796" s="8">
        <v>0</v>
      </c>
      <c r="E796" s="8">
        <v>0</v>
      </c>
      <c r="F796" s="9">
        <v>0</v>
      </c>
      <c r="G796" s="3">
        <f t="shared" si="36"/>
        <v>0</v>
      </c>
      <c r="H796" s="3">
        <f t="shared" si="37"/>
        <v>0</v>
      </c>
      <c r="I796" s="3">
        <f t="shared" si="38"/>
        <v>0</v>
      </c>
    </row>
    <row r="797" spans="1:9" x14ac:dyDescent="0.25">
      <c r="A797" s="7">
        <v>903.2</v>
      </c>
      <c r="B797" t="s">
        <v>788</v>
      </c>
      <c r="C797" s="8">
        <v>0</v>
      </c>
      <c r="D797" s="8">
        <v>0</v>
      </c>
      <c r="E797" s="8">
        <v>0</v>
      </c>
      <c r="F797" s="9">
        <v>0</v>
      </c>
      <c r="G797" s="3">
        <f t="shared" si="36"/>
        <v>0</v>
      </c>
      <c r="H797" s="3">
        <f t="shared" si="37"/>
        <v>0</v>
      </c>
      <c r="I797" s="3">
        <f t="shared" si="38"/>
        <v>0</v>
      </c>
    </row>
    <row r="798" spans="1:9" x14ac:dyDescent="0.25">
      <c r="A798" s="7">
        <v>903.22</v>
      </c>
      <c r="B798" t="s">
        <v>789</v>
      </c>
      <c r="C798" s="8">
        <v>0</v>
      </c>
      <c r="D798" s="8">
        <v>0</v>
      </c>
      <c r="E798" s="8">
        <v>0</v>
      </c>
      <c r="F798" s="9">
        <v>0</v>
      </c>
      <c r="G798" s="3">
        <f t="shared" si="36"/>
        <v>0</v>
      </c>
      <c r="H798" s="3">
        <f t="shared" si="37"/>
        <v>0</v>
      </c>
      <c r="I798" s="3">
        <f t="shared" si="38"/>
        <v>0</v>
      </c>
    </row>
    <row r="799" spans="1:9" x14ac:dyDescent="0.25">
      <c r="A799" s="7">
        <v>903.221</v>
      </c>
      <c r="B799" t="s">
        <v>790</v>
      </c>
      <c r="C799" s="8">
        <v>4737.5200000000004</v>
      </c>
      <c r="D799" s="8">
        <v>4725.99</v>
      </c>
      <c r="E799" s="8">
        <v>3268.33</v>
      </c>
      <c r="F799" s="9">
        <v>3376.7</v>
      </c>
      <c r="G799" s="3">
        <f t="shared" si="36"/>
        <v>-2.4337628126109554E-3</v>
      </c>
      <c r="H799" s="3">
        <f t="shared" si="37"/>
        <v>-0.30843484645545166</v>
      </c>
      <c r="I799" s="3">
        <f t="shared" si="38"/>
        <v>3.3157606484045338E-2</v>
      </c>
    </row>
    <row r="800" spans="1:9" x14ac:dyDescent="0.25">
      <c r="A800" s="7">
        <v>903.22199999999998</v>
      </c>
      <c r="B800" t="s">
        <v>791</v>
      </c>
      <c r="C800" s="8">
        <v>4557.3999999999996</v>
      </c>
      <c r="D800" s="8">
        <v>3844.87</v>
      </c>
      <c r="E800" s="8">
        <v>3287.23</v>
      </c>
      <c r="F800" s="9">
        <v>3389.58</v>
      </c>
      <c r="G800" s="3">
        <f t="shared" si="36"/>
        <v>-0.15634572343880279</v>
      </c>
      <c r="H800" s="3">
        <f t="shared" si="37"/>
        <v>-0.14503481262045267</v>
      </c>
      <c r="I800" s="3">
        <f t="shared" si="38"/>
        <v>3.1135636995281712E-2</v>
      </c>
    </row>
    <row r="801" spans="1:9" x14ac:dyDescent="0.25">
      <c r="A801" s="7">
        <v>903.23</v>
      </c>
      <c r="B801" t="s">
        <v>792</v>
      </c>
      <c r="C801" s="8">
        <v>146.28</v>
      </c>
      <c r="D801" s="8">
        <v>129.66</v>
      </c>
      <c r="E801" s="8">
        <v>133.72999999999999</v>
      </c>
      <c r="F801" s="9">
        <v>130.29999999999998</v>
      </c>
      <c r="G801" s="3">
        <f t="shared" si="36"/>
        <v>-0.11361771944216574</v>
      </c>
      <c r="H801" s="3">
        <f t="shared" si="37"/>
        <v>3.1389788678081086E-2</v>
      </c>
      <c r="I801" s="3">
        <f t="shared" si="38"/>
        <v>-2.5648695131982407E-2</v>
      </c>
    </row>
    <row r="802" spans="1:9" x14ac:dyDescent="0.25">
      <c r="A802" s="7">
        <v>903.24</v>
      </c>
      <c r="B802" t="s">
        <v>793</v>
      </c>
      <c r="C802" s="8">
        <v>777.82</v>
      </c>
      <c r="D802" s="8">
        <v>557.47</v>
      </c>
      <c r="E802" s="8">
        <v>534.94000000000005</v>
      </c>
      <c r="F802" s="9">
        <v>521.21</v>
      </c>
      <c r="G802" s="3">
        <f t="shared" si="36"/>
        <v>-0.28329176416137408</v>
      </c>
      <c r="H802" s="3">
        <f t="shared" si="37"/>
        <v>-4.0414730837533809E-2</v>
      </c>
      <c r="I802" s="3">
        <f t="shared" si="38"/>
        <v>-2.5666429879986571E-2</v>
      </c>
    </row>
    <row r="803" spans="1:9" x14ac:dyDescent="0.25">
      <c r="A803" s="7">
        <v>904</v>
      </c>
      <c r="B803" t="s">
        <v>794</v>
      </c>
      <c r="C803" s="8">
        <v>400689.09</v>
      </c>
      <c r="D803" s="8">
        <v>-188168.55</v>
      </c>
      <c r="E803" s="8">
        <v>20412.07</v>
      </c>
      <c r="F803" s="9">
        <v>21246.07</v>
      </c>
      <c r="G803" s="3">
        <f t="shared" si="36"/>
        <v>-1.4696123620435984</v>
      </c>
      <c r="H803" s="3">
        <f t="shared" si="37"/>
        <v>-1.1084775856539257</v>
      </c>
      <c r="I803" s="3">
        <f t="shared" si="38"/>
        <v>4.085817851888613E-2</v>
      </c>
    </row>
    <row r="804" spans="1:9" x14ac:dyDescent="0.25">
      <c r="A804" s="7">
        <v>904.22</v>
      </c>
      <c r="B804" t="s">
        <v>795</v>
      </c>
      <c r="C804" s="8">
        <v>0</v>
      </c>
      <c r="D804" s="8">
        <v>0</v>
      </c>
      <c r="E804" s="8">
        <v>0</v>
      </c>
      <c r="F804" s="9">
        <v>0</v>
      </c>
      <c r="G804" s="3">
        <f t="shared" si="36"/>
        <v>0</v>
      </c>
      <c r="H804" s="3">
        <f t="shared" si="37"/>
        <v>0</v>
      </c>
      <c r="I804" s="3">
        <f t="shared" si="38"/>
        <v>0</v>
      </c>
    </row>
    <row r="805" spans="1:9" x14ac:dyDescent="0.25">
      <c r="A805" s="7">
        <v>904.23</v>
      </c>
      <c r="B805" t="s">
        <v>796</v>
      </c>
      <c r="C805" s="8">
        <v>0</v>
      </c>
      <c r="D805" s="8">
        <v>0</v>
      </c>
      <c r="E805" s="8">
        <v>0</v>
      </c>
      <c r="F805" s="9">
        <v>0</v>
      </c>
      <c r="G805" s="3">
        <f t="shared" si="36"/>
        <v>0</v>
      </c>
      <c r="H805" s="3">
        <f t="shared" si="37"/>
        <v>0</v>
      </c>
      <c r="I805" s="3">
        <f t="shared" si="38"/>
        <v>0</v>
      </c>
    </row>
    <row r="806" spans="1:9" x14ac:dyDescent="0.25">
      <c r="A806" s="7">
        <v>904.24</v>
      </c>
      <c r="B806" t="s">
        <v>797</v>
      </c>
      <c r="C806" s="8">
        <v>0</v>
      </c>
      <c r="D806" s="8">
        <v>0</v>
      </c>
      <c r="E806" s="8">
        <v>24173.279999999999</v>
      </c>
      <c r="F806" s="9">
        <v>24173.279999999999</v>
      </c>
      <c r="G806" s="3">
        <f t="shared" si="36"/>
        <v>0</v>
      </c>
      <c r="H806" s="3">
        <f t="shared" si="37"/>
        <v>0</v>
      </c>
      <c r="I806" s="3">
        <f t="shared" si="38"/>
        <v>0</v>
      </c>
    </row>
    <row r="807" spans="1:9" x14ac:dyDescent="0.25">
      <c r="A807" s="7">
        <v>907</v>
      </c>
      <c r="B807" t="s">
        <v>798</v>
      </c>
      <c r="C807" s="8">
        <v>0</v>
      </c>
      <c r="D807" s="8">
        <v>0</v>
      </c>
      <c r="E807" s="8">
        <v>0</v>
      </c>
      <c r="F807" s="9">
        <v>0</v>
      </c>
      <c r="G807" s="3">
        <f t="shared" si="36"/>
        <v>0</v>
      </c>
      <c r="H807" s="3">
        <f t="shared" si="37"/>
        <v>0</v>
      </c>
      <c r="I807" s="3">
        <f t="shared" si="38"/>
        <v>0</v>
      </c>
    </row>
    <row r="808" spans="1:9" x14ac:dyDescent="0.25">
      <c r="A808" s="7">
        <v>908</v>
      </c>
      <c r="B808" t="s">
        <v>799</v>
      </c>
      <c r="C808" s="8">
        <v>215920.08</v>
      </c>
      <c r="D808" s="8">
        <v>134086.45000000001</v>
      </c>
      <c r="E808" s="8">
        <v>156122.44</v>
      </c>
      <c r="F808" s="9">
        <v>156841.98000000001</v>
      </c>
      <c r="G808" s="3">
        <f t="shared" si="36"/>
        <v>-0.37899962801051196</v>
      </c>
      <c r="H808" s="3">
        <f t="shared" si="37"/>
        <v>0.1643416616667828</v>
      </c>
      <c r="I808" s="3">
        <f t="shared" si="38"/>
        <v>4.608818565736022E-3</v>
      </c>
    </row>
    <row r="809" spans="1:9" x14ac:dyDescent="0.25">
      <c r="A809" s="7">
        <v>908.1</v>
      </c>
      <c r="B809" t="s">
        <v>800</v>
      </c>
      <c r="C809" s="8">
        <v>0</v>
      </c>
      <c r="D809" s="8">
        <v>0</v>
      </c>
      <c r="E809" s="8">
        <v>0</v>
      </c>
      <c r="F809" s="9">
        <v>0</v>
      </c>
      <c r="G809" s="3">
        <f t="shared" si="36"/>
        <v>0</v>
      </c>
      <c r="H809" s="3">
        <f t="shared" si="37"/>
        <v>0</v>
      </c>
      <c r="I809" s="3">
        <f t="shared" si="38"/>
        <v>0</v>
      </c>
    </row>
    <row r="810" spans="1:9" x14ac:dyDescent="0.25">
      <c r="A810" s="7">
        <v>908.2</v>
      </c>
      <c r="B810" t="s">
        <v>801</v>
      </c>
      <c r="C810" s="8">
        <v>0</v>
      </c>
      <c r="D810" s="8">
        <v>0</v>
      </c>
      <c r="E810" s="8">
        <v>0</v>
      </c>
      <c r="F810" s="9">
        <v>0</v>
      </c>
      <c r="G810" s="3">
        <f t="shared" si="36"/>
        <v>0</v>
      </c>
      <c r="H810" s="3">
        <f t="shared" si="37"/>
        <v>0</v>
      </c>
      <c r="I810" s="3">
        <f t="shared" si="38"/>
        <v>0</v>
      </c>
    </row>
    <row r="811" spans="1:9" x14ac:dyDescent="0.25">
      <c r="A811" s="7">
        <v>908.22</v>
      </c>
      <c r="B811" t="s">
        <v>802</v>
      </c>
      <c r="C811" s="8">
        <v>0</v>
      </c>
      <c r="D811" s="8">
        <v>0</v>
      </c>
      <c r="E811" s="8">
        <v>0</v>
      </c>
      <c r="F811" s="9">
        <v>0</v>
      </c>
      <c r="G811" s="3">
        <f t="shared" si="36"/>
        <v>0</v>
      </c>
      <c r="H811" s="3">
        <f t="shared" si="37"/>
        <v>0</v>
      </c>
      <c r="I811" s="3">
        <f t="shared" si="38"/>
        <v>0</v>
      </c>
    </row>
    <row r="812" spans="1:9" x14ac:dyDescent="0.25">
      <c r="A812" s="7">
        <v>908.221</v>
      </c>
      <c r="B812" t="s">
        <v>803</v>
      </c>
      <c r="C812" s="8">
        <v>18.21</v>
      </c>
      <c r="D812" s="8">
        <v>11.05</v>
      </c>
      <c r="E812" s="8">
        <v>12.99</v>
      </c>
      <c r="F812" s="9">
        <v>12.9</v>
      </c>
      <c r="G812" s="3">
        <f t="shared" si="36"/>
        <v>-0.3931905546403075</v>
      </c>
      <c r="H812" s="3">
        <f t="shared" si="37"/>
        <v>0.17556561085972844</v>
      </c>
      <c r="I812" s="3">
        <f t="shared" si="38"/>
        <v>-6.9284064665126911E-3</v>
      </c>
    </row>
    <row r="813" spans="1:9" x14ac:dyDescent="0.25">
      <c r="A813" s="7">
        <v>908.22199999999998</v>
      </c>
      <c r="B813" t="s">
        <v>804</v>
      </c>
      <c r="C813" s="8">
        <v>18.21</v>
      </c>
      <c r="D813" s="8">
        <v>11.05</v>
      </c>
      <c r="E813" s="8">
        <v>12.99</v>
      </c>
      <c r="F813" s="9">
        <v>12.9</v>
      </c>
      <c r="G813" s="3">
        <f t="shared" si="36"/>
        <v>-0.3931905546403075</v>
      </c>
      <c r="H813" s="3">
        <f t="shared" si="37"/>
        <v>0.17556561085972844</v>
      </c>
      <c r="I813" s="3">
        <f t="shared" si="38"/>
        <v>-6.9284064665126911E-3</v>
      </c>
    </row>
    <row r="814" spans="1:9" x14ac:dyDescent="0.25">
      <c r="A814" s="7">
        <v>908.23</v>
      </c>
      <c r="B814" t="s">
        <v>805</v>
      </c>
      <c r="C814" s="8">
        <v>54.61</v>
      </c>
      <c r="D814" s="8">
        <v>33.19</v>
      </c>
      <c r="E814" s="8">
        <v>38.950000000000003</v>
      </c>
      <c r="F814" s="9">
        <v>38.68</v>
      </c>
      <c r="G814" s="3">
        <f t="shared" si="36"/>
        <v>-0.39223585423915036</v>
      </c>
      <c r="H814" s="3">
        <f t="shared" si="37"/>
        <v>0.17354624887014178</v>
      </c>
      <c r="I814" s="3">
        <f t="shared" si="38"/>
        <v>-6.9319640564827496E-3</v>
      </c>
    </row>
    <row r="815" spans="1:9" x14ac:dyDescent="0.25">
      <c r="A815" s="7">
        <v>908.24</v>
      </c>
      <c r="B815" t="s">
        <v>806</v>
      </c>
      <c r="C815" s="8">
        <v>288.93</v>
      </c>
      <c r="D815" s="8">
        <v>142.35</v>
      </c>
      <c r="E815" s="8">
        <v>155.72</v>
      </c>
      <c r="F815" s="9">
        <v>154.68</v>
      </c>
      <c r="G815" s="3">
        <f t="shared" si="36"/>
        <v>-0.50732011213788808</v>
      </c>
      <c r="H815" s="3">
        <f t="shared" si="37"/>
        <v>9.3923428170003542E-2</v>
      </c>
      <c r="I815" s="3">
        <f t="shared" si="38"/>
        <v>-6.6786539943487801E-3</v>
      </c>
    </row>
    <row r="816" spans="1:9" x14ac:dyDescent="0.25">
      <c r="A816" s="7">
        <v>908.3</v>
      </c>
      <c r="B816" t="s">
        <v>807</v>
      </c>
      <c r="C816" s="8">
        <v>0</v>
      </c>
      <c r="D816" s="8">
        <v>0</v>
      </c>
      <c r="E816" s="8">
        <v>0</v>
      </c>
      <c r="F816" s="9">
        <v>0</v>
      </c>
      <c r="G816" s="3">
        <f t="shared" si="36"/>
        <v>0</v>
      </c>
      <c r="H816" s="3">
        <f t="shared" si="37"/>
        <v>0</v>
      </c>
      <c r="I816" s="3">
        <f t="shared" si="38"/>
        <v>0</v>
      </c>
    </row>
    <row r="817" spans="1:9" x14ac:dyDescent="0.25">
      <c r="A817" s="7">
        <v>908.4</v>
      </c>
      <c r="B817" t="s">
        <v>808</v>
      </c>
      <c r="C817" s="8">
        <v>0</v>
      </c>
      <c r="D817" s="8">
        <v>0</v>
      </c>
      <c r="E817" s="8">
        <v>0</v>
      </c>
      <c r="F817" s="9">
        <v>0</v>
      </c>
      <c r="G817" s="3">
        <f t="shared" si="36"/>
        <v>0</v>
      </c>
      <c r="H817" s="3">
        <f t="shared" si="37"/>
        <v>0</v>
      </c>
      <c r="I817" s="3">
        <f t="shared" si="38"/>
        <v>0</v>
      </c>
    </row>
    <row r="818" spans="1:9" x14ac:dyDescent="0.25">
      <c r="A818" s="7">
        <v>909</v>
      </c>
      <c r="B818" t="s">
        <v>809</v>
      </c>
      <c r="C818" s="8">
        <v>0</v>
      </c>
      <c r="D818" s="8">
        <v>0</v>
      </c>
      <c r="E818" s="8">
        <v>0</v>
      </c>
      <c r="F818" s="9">
        <v>0</v>
      </c>
      <c r="G818" s="3">
        <f t="shared" si="36"/>
        <v>0</v>
      </c>
      <c r="H818" s="3">
        <f t="shared" si="37"/>
        <v>0</v>
      </c>
      <c r="I818" s="3">
        <f t="shared" si="38"/>
        <v>0</v>
      </c>
    </row>
    <row r="819" spans="1:9" x14ac:dyDescent="0.25">
      <c r="A819" s="7">
        <v>909.1</v>
      </c>
      <c r="B819" t="s">
        <v>810</v>
      </c>
      <c r="C819" s="8">
        <v>0</v>
      </c>
      <c r="D819" s="8">
        <v>0</v>
      </c>
      <c r="E819" s="8">
        <v>0</v>
      </c>
      <c r="F819" s="9">
        <v>0</v>
      </c>
      <c r="G819" s="3">
        <f t="shared" si="36"/>
        <v>0</v>
      </c>
      <c r="H819" s="3">
        <f t="shared" si="37"/>
        <v>0</v>
      </c>
      <c r="I819" s="3">
        <f t="shared" si="38"/>
        <v>0</v>
      </c>
    </row>
    <row r="820" spans="1:9" x14ac:dyDescent="0.25">
      <c r="A820" s="7">
        <v>909.2</v>
      </c>
      <c r="B820" t="s">
        <v>811</v>
      </c>
      <c r="C820" s="8">
        <v>0</v>
      </c>
      <c r="D820" s="8">
        <v>0</v>
      </c>
      <c r="E820" s="8">
        <v>0</v>
      </c>
      <c r="F820" s="9">
        <v>0</v>
      </c>
      <c r="G820" s="3">
        <f t="shared" si="36"/>
        <v>0</v>
      </c>
      <c r="H820" s="3">
        <f t="shared" si="37"/>
        <v>0</v>
      </c>
      <c r="I820" s="3">
        <f t="shared" si="38"/>
        <v>0</v>
      </c>
    </row>
    <row r="821" spans="1:9" x14ac:dyDescent="0.25">
      <c r="A821" s="7">
        <v>909.3</v>
      </c>
      <c r="B821" t="s">
        <v>812</v>
      </c>
      <c r="C821" s="8">
        <v>0</v>
      </c>
      <c r="D821" s="8">
        <v>0</v>
      </c>
      <c r="E821" s="8">
        <v>0</v>
      </c>
      <c r="F821" s="9">
        <v>0</v>
      </c>
      <c r="G821" s="3">
        <f t="shared" si="36"/>
        <v>0</v>
      </c>
      <c r="H821" s="3">
        <f t="shared" si="37"/>
        <v>0</v>
      </c>
      <c r="I821" s="3">
        <f t="shared" si="38"/>
        <v>0</v>
      </c>
    </row>
    <row r="822" spans="1:9" x14ac:dyDescent="0.25">
      <c r="A822" s="7">
        <v>910</v>
      </c>
      <c r="B822" t="s">
        <v>813</v>
      </c>
      <c r="C822" s="8">
        <v>-7.64</v>
      </c>
      <c r="D822" s="8">
        <v>0</v>
      </c>
      <c r="E822" s="8">
        <v>0</v>
      </c>
      <c r="F822" s="9">
        <v>0</v>
      </c>
      <c r="G822" s="3">
        <f t="shared" si="36"/>
        <v>-1</v>
      </c>
      <c r="H822" s="3">
        <f t="shared" si="37"/>
        <v>0</v>
      </c>
      <c r="I822" s="3">
        <f t="shared" si="38"/>
        <v>0</v>
      </c>
    </row>
    <row r="823" spans="1:9" x14ac:dyDescent="0.25">
      <c r="A823" s="7">
        <v>910.1</v>
      </c>
      <c r="B823" t="s">
        <v>814</v>
      </c>
      <c r="C823" s="8">
        <v>0</v>
      </c>
      <c r="D823" s="8">
        <v>0</v>
      </c>
      <c r="E823" s="8">
        <v>0</v>
      </c>
      <c r="F823" s="9">
        <v>0</v>
      </c>
      <c r="G823" s="3">
        <f t="shared" si="36"/>
        <v>0</v>
      </c>
      <c r="H823" s="3">
        <f t="shared" si="37"/>
        <v>0</v>
      </c>
      <c r="I823" s="3">
        <f t="shared" si="38"/>
        <v>0</v>
      </c>
    </row>
    <row r="824" spans="1:9" x14ac:dyDescent="0.25">
      <c r="A824" s="7">
        <v>910.2</v>
      </c>
      <c r="B824" t="s">
        <v>815</v>
      </c>
      <c r="C824" s="8">
        <v>0</v>
      </c>
      <c r="D824" s="8">
        <v>0</v>
      </c>
      <c r="E824" s="8">
        <v>0</v>
      </c>
      <c r="F824" s="9">
        <v>0</v>
      </c>
      <c r="G824" s="3">
        <f t="shared" si="36"/>
        <v>0</v>
      </c>
      <c r="H824" s="3">
        <f t="shared" si="37"/>
        <v>0</v>
      </c>
      <c r="I824" s="3">
        <f t="shared" si="38"/>
        <v>0</v>
      </c>
    </row>
    <row r="825" spans="1:9" x14ac:dyDescent="0.25">
      <c r="A825" s="7">
        <v>910.3</v>
      </c>
      <c r="B825" t="s">
        <v>816</v>
      </c>
      <c r="C825" s="8">
        <v>0</v>
      </c>
      <c r="D825" s="8">
        <v>0</v>
      </c>
      <c r="E825" s="8">
        <v>0</v>
      </c>
      <c r="F825" s="9">
        <v>0</v>
      </c>
      <c r="G825" s="3">
        <f t="shared" si="36"/>
        <v>0</v>
      </c>
      <c r="H825" s="3">
        <f t="shared" si="37"/>
        <v>0</v>
      </c>
      <c r="I825" s="3">
        <f t="shared" si="38"/>
        <v>0</v>
      </c>
    </row>
    <row r="826" spans="1:9" x14ac:dyDescent="0.25">
      <c r="A826" s="7">
        <v>912</v>
      </c>
      <c r="B826" t="s">
        <v>817</v>
      </c>
      <c r="C826" s="8">
        <v>0</v>
      </c>
      <c r="D826" s="8">
        <v>0</v>
      </c>
      <c r="E826" s="8">
        <v>0</v>
      </c>
      <c r="F826" s="9">
        <v>0</v>
      </c>
      <c r="G826" s="3">
        <f t="shared" si="36"/>
        <v>0</v>
      </c>
      <c r="H826" s="3">
        <f t="shared" si="37"/>
        <v>0</v>
      </c>
      <c r="I826" s="3">
        <f t="shared" si="38"/>
        <v>0</v>
      </c>
    </row>
    <row r="827" spans="1:9" x14ac:dyDescent="0.25">
      <c r="A827" s="7">
        <v>913</v>
      </c>
      <c r="B827" t="s">
        <v>818</v>
      </c>
      <c r="C827" s="8">
        <v>0</v>
      </c>
      <c r="D827" s="8">
        <v>0</v>
      </c>
      <c r="E827" s="8">
        <v>0</v>
      </c>
      <c r="F827" s="9">
        <v>0</v>
      </c>
      <c r="G827" s="3">
        <f t="shared" si="36"/>
        <v>0</v>
      </c>
      <c r="H827" s="3">
        <f t="shared" si="37"/>
        <v>0</v>
      </c>
      <c r="I827" s="3">
        <f t="shared" si="38"/>
        <v>0</v>
      </c>
    </row>
    <row r="828" spans="1:9" x14ac:dyDescent="0.25">
      <c r="A828" s="7">
        <v>913.22</v>
      </c>
      <c r="B828" t="s">
        <v>819</v>
      </c>
      <c r="C828" s="8">
        <v>0</v>
      </c>
      <c r="D828" s="8">
        <v>0</v>
      </c>
      <c r="E828" s="8">
        <v>0</v>
      </c>
      <c r="F828" s="9">
        <v>0</v>
      </c>
      <c r="G828" s="3">
        <f t="shared" si="36"/>
        <v>0</v>
      </c>
      <c r="H828" s="3">
        <f t="shared" si="37"/>
        <v>0</v>
      </c>
      <c r="I828" s="3">
        <f t="shared" si="38"/>
        <v>0</v>
      </c>
    </row>
    <row r="829" spans="1:9" x14ac:dyDescent="0.25">
      <c r="A829" s="7">
        <v>913.221</v>
      </c>
      <c r="B829" t="s">
        <v>820</v>
      </c>
      <c r="C829" s="8">
        <v>0</v>
      </c>
      <c r="D829" s="8">
        <v>0</v>
      </c>
      <c r="E829" s="8">
        <v>0</v>
      </c>
      <c r="F829" s="9">
        <v>0</v>
      </c>
      <c r="G829" s="3">
        <f t="shared" si="36"/>
        <v>0</v>
      </c>
      <c r="H829" s="3">
        <f t="shared" si="37"/>
        <v>0</v>
      </c>
      <c r="I829" s="3">
        <f t="shared" si="38"/>
        <v>0</v>
      </c>
    </row>
    <row r="830" spans="1:9" x14ac:dyDescent="0.25">
      <c r="A830" s="7">
        <v>913.22199999999998</v>
      </c>
      <c r="B830" t="s">
        <v>821</v>
      </c>
      <c r="C830" s="8">
        <v>0</v>
      </c>
      <c r="D830" s="8">
        <v>0</v>
      </c>
      <c r="E830" s="8">
        <v>0</v>
      </c>
      <c r="F830" s="9">
        <v>0</v>
      </c>
      <c r="G830" s="3">
        <f t="shared" si="36"/>
        <v>0</v>
      </c>
      <c r="H830" s="3">
        <f t="shared" si="37"/>
        <v>0</v>
      </c>
      <c r="I830" s="3">
        <f t="shared" si="38"/>
        <v>0</v>
      </c>
    </row>
    <row r="831" spans="1:9" x14ac:dyDescent="0.25">
      <c r="A831" s="7">
        <v>913.23</v>
      </c>
      <c r="B831" t="s">
        <v>822</v>
      </c>
      <c r="C831" s="8">
        <v>0</v>
      </c>
      <c r="D831" s="8">
        <v>0</v>
      </c>
      <c r="E831" s="8">
        <v>0</v>
      </c>
      <c r="F831" s="9">
        <v>0</v>
      </c>
      <c r="G831" s="3">
        <f t="shared" si="36"/>
        <v>0</v>
      </c>
      <c r="H831" s="3">
        <f t="shared" si="37"/>
        <v>0</v>
      </c>
      <c r="I831" s="3">
        <f t="shared" si="38"/>
        <v>0</v>
      </c>
    </row>
    <row r="832" spans="1:9" x14ac:dyDescent="0.25">
      <c r="A832" s="7">
        <v>913.24</v>
      </c>
      <c r="B832" t="s">
        <v>823</v>
      </c>
      <c r="C832" s="8">
        <v>0</v>
      </c>
      <c r="D832" s="8">
        <v>0</v>
      </c>
      <c r="E832" s="8">
        <v>0</v>
      </c>
      <c r="F832" s="9">
        <v>0</v>
      </c>
      <c r="G832" s="3">
        <f t="shared" si="36"/>
        <v>0</v>
      </c>
      <c r="H832" s="3">
        <f t="shared" si="37"/>
        <v>0</v>
      </c>
      <c r="I832" s="3">
        <f t="shared" si="38"/>
        <v>0</v>
      </c>
    </row>
    <row r="833" spans="1:9" x14ac:dyDescent="0.25">
      <c r="A833" s="7">
        <v>920</v>
      </c>
      <c r="B833" t="s">
        <v>824</v>
      </c>
      <c r="C833" s="8">
        <v>2004668.84</v>
      </c>
      <c r="D833" s="8">
        <v>2027326.19</v>
      </c>
      <c r="E833" s="8">
        <v>2054615.61</v>
      </c>
      <c r="F833" s="9">
        <v>2111254.46</v>
      </c>
      <c r="G833" s="3">
        <f t="shared" si="36"/>
        <v>1.1302290706528795E-2</v>
      </c>
      <c r="H833" s="3">
        <f t="shared" si="37"/>
        <v>1.3460793894247555E-2</v>
      </c>
      <c r="I833" s="3">
        <f t="shared" si="38"/>
        <v>2.7566640555213077E-2</v>
      </c>
    </row>
    <row r="834" spans="1:9" x14ac:dyDescent="0.25">
      <c r="A834" s="7">
        <v>920.1</v>
      </c>
      <c r="B834" t="s">
        <v>825</v>
      </c>
      <c r="C834" s="8">
        <v>9830.11</v>
      </c>
      <c r="D834" s="8">
        <v>-278.25</v>
      </c>
      <c r="E834" s="8">
        <v>20554.41</v>
      </c>
      <c r="F834" s="9">
        <v>20516.189999999999</v>
      </c>
      <c r="G834" s="3">
        <f t="shared" si="36"/>
        <v>-1.0283058887438696</v>
      </c>
      <c r="H834" s="3">
        <f t="shared" si="37"/>
        <v>-74.870296495956879</v>
      </c>
      <c r="I834" s="3">
        <f t="shared" si="38"/>
        <v>-1.8594549782747919E-3</v>
      </c>
    </row>
    <row r="835" spans="1:9" x14ac:dyDescent="0.25">
      <c r="A835" s="7">
        <v>920.2</v>
      </c>
      <c r="B835" t="s">
        <v>826</v>
      </c>
      <c r="C835" s="8">
        <v>0</v>
      </c>
      <c r="D835" s="8">
        <v>0</v>
      </c>
      <c r="E835" s="8">
        <v>5821.95</v>
      </c>
      <c r="F835" s="9">
        <v>5821.95</v>
      </c>
      <c r="G835" s="3">
        <f t="shared" si="36"/>
        <v>0</v>
      </c>
      <c r="H835" s="3">
        <f t="shared" si="37"/>
        <v>0</v>
      </c>
      <c r="I835" s="3">
        <f t="shared" si="38"/>
        <v>0</v>
      </c>
    </row>
    <row r="836" spans="1:9" x14ac:dyDescent="0.25">
      <c r="A836" s="7">
        <v>920.22</v>
      </c>
      <c r="B836" t="s">
        <v>827</v>
      </c>
      <c r="C836" s="8">
        <v>135.69999999999999</v>
      </c>
      <c r="D836" s="8">
        <v>-3.89</v>
      </c>
      <c r="E836" s="8">
        <v>149.59</v>
      </c>
      <c r="F836" s="9">
        <v>149.22</v>
      </c>
      <c r="G836" s="3">
        <f t="shared" si="36"/>
        <v>-1.0286661753868827</v>
      </c>
      <c r="H836" s="3">
        <f t="shared" si="37"/>
        <v>-39.455012853470436</v>
      </c>
      <c r="I836" s="3">
        <f t="shared" si="38"/>
        <v>-2.4734273681396119E-3</v>
      </c>
    </row>
    <row r="837" spans="1:9" x14ac:dyDescent="0.25">
      <c r="A837" s="7">
        <v>920.221</v>
      </c>
      <c r="B837" t="s">
        <v>828</v>
      </c>
      <c r="C837" s="8">
        <v>14.61</v>
      </c>
      <c r="D837" s="8">
        <v>0</v>
      </c>
      <c r="E837" s="8">
        <v>0</v>
      </c>
      <c r="F837" s="9">
        <v>0</v>
      </c>
      <c r="G837" s="3">
        <f t="shared" si="36"/>
        <v>-1</v>
      </c>
      <c r="H837" s="3">
        <f t="shared" si="37"/>
        <v>0</v>
      </c>
      <c r="I837" s="3">
        <f t="shared" si="38"/>
        <v>0</v>
      </c>
    </row>
    <row r="838" spans="1:9" x14ac:dyDescent="0.25">
      <c r="A838" s="7">
        <v>920.22199999999998</v>
      </c>
      <c r="B838" t="s">
        <v>829</v>
      </c>
      <c r="C838" s="8">
        <v>115.72</v>
      </c>
      <c r="D838" s="8">
        <v>98.3</v>
      </c>
      <c r="E838" s="8">
        <v>92.65</v>
      </c>
      <c r="F838" s="9">
        <v>123.12</v>
      </c>
      <c r="G838" s="3">
        <f t="shared" si="36"/>
        <v>-0.15053577601106119</v>
      </c>
      <c r="H838" s="3">
        <f t="shared" si="37"/>
        <v>-5.7477110885045694E-2</v>
      </c>
      <c r="I838" s="3">
        <f t="shared" si="38"/>
        <v>0.32887209929843492</v>
      </c>
    </row>
    <row r="839" spans="1:9" x14ac:dyDescent="0.25">
      <c r="A839" s="7">
        <v>920.22299999999996</v>
      </c>
      <c r="B839" t="s">
        <v>830</v>
      </c>
      <c r="C839" s="8">
        <v>115.72</v>
      </c>
      <c r="D839" s="8">
        <v>98.3</v>
      </c>
      <c r="E839" s="8">
        <v>92.65</v>
      </c>
      <c r="F839" s="9">
        <v>123.12</v>
      </c>
      <c r="G839" s="3">
        <f t="shared" si="36"/>
        <v>-0.15053577601106119</v>
      </c>
      <c r="H839" s="3">
        <f t="shared" si="37"/>
        <v>-5.7477110885045694E-2</v>
      </c>
      <c r="I839" s="3">
        <f t="shared" si="38"/>
        <v>0.32887209929843492</v>
      </c>
    </row>
    <row r="840" spans="1:9" x14ac:dyDescent="0.25">
      <c r="A840" s="7">
        <v>920.23</v>
      </c>
      <c r="B840" t="s">
        <v>831</v>
      </c>
      <c r="C840" s="8">
        <v>6902.81</v>
      </c>
      <c r="D840" s="8">
        <v>-198.33</v>
      </c>
      <c r="E840" s="8">
        <v>5700.66</v>
      </c>
      <c r="F840" s="9">
        <v>5686.83</v>
      </c>
      <c r="G840" s="3">
        <f t="shared" si="36"/>
        <v>-1.0287317773486448</v>
      </c>
      <c r="H840" s="3">
        <f t="shared" si="37"/>
        <v>-29.743306610195127</v>
      </c>
      <c r="I840" s="3">
        <f t="shared" si="38"/>
        <v>-2.4260348801717567E-3</v>
      </c>
    </row>
    <row r="841" spans="1:9" x14ac:dyDescent="0.25">
      <c r="A841" s="7">
        <v>920.23099999999999</v>
      </c>
      <c r="B841" t="s">
        <v>832</v>
      </c>
      <c r="C841" s="8">
        <v>645.52</v>
      </c>
      <c r="D841" s="8">
        <v>264.08999999999997</v>
      </c>
      <c r="E841" s="8">
        <v>316.01</v>
      </c>
      <c r="F841" s="9">
        <v>477.15</v>
      </c>
      <c r="G841" s="3">
        <f t="shared" ref="G841:G902" si="39">IFERROR((D841-C841)/C841,0)</f>
        <v>-0.59088796629074236</v>
      </c>
      <c r="H841" s="3">
        <f t="shared" ref="H841:H902" si="40">IFERROR((E841-D841)/D841,0)</f>
        <v>0.19659964406073696</v>
      </c>
      <c r="I841" s="3">
        <f t="shared" ref="I841:I902" si="41">IFERROR((F841-E841)/E841,0)</f>
        <v>0.50992057213379316</v>
      </c>
    </row>
    <row r="842" spans="1:9" x14ac:dyDescent="0.25">
      <c r="A842" s="7">
        <v>920.23199999999997</v>
      </c>
      <c r="B842" t="s">
        <v>833</v>
      </c>
      <c r="C842" s="8">
        <v>0</v>
      </c>
      <c r="D842" s="8">
        <v>0</v>
      </c>
      <c r="E842" s="8">
        <v>0</v>
      </c>
      <c r="F842" s="9">
        <v>0</v>
      </c>
      <c r="G842" s="3">
        <f t="shared" si="39"/>
        <v>0</v>
      </c>
      <c r="H842" s="3">
        <f t="shared" si="40"/>
        <v>0</v>
      </c>
      <c r="I842" s="3">
        <f t="shared" si="41"/>
        <v>0</v>
      </c>
    </row>
    <row r="843" spans="1:9" x14ac:dyDescent="0.25">
      <c r="A843" s="7">
        <v>920.24</v>
      </c>
      <c r="B843" t="s">
        <v>834</v>
      </c>
      <c r="C843" s="8">
        <v>31145.46</v>
      </c>
      <c r="D843" s="8">
        <v>9781.1299999999992</v>
      </c>
      <c r="E843" s="8">
        <v>640.9</v>
      </c>
      <c r="F843" s="9">
        <v>904.62</v>
      </c>
      <c r="G843" s="3">
        <f t="shared" si="39"/>
        <v>-0.6859532657408175</v>
      </c>
      <c r="H843" s="3">
        <f t="shared" si="40"/>
        <v>-0.93447587344202565</v>
      </c>
      <c r="I843" s="3">
        <f t="shared" si="41"/>
        <v>0.41148385083476369</v>
      </c>
    </row>
    <row r="844" spans="1:9" x14ac:dyDescent="0.25">
      <c r="A844" s="7">
        <v>920.24099999999999</v>
      </c>
      <c r="B844" t="s">
        <v>835</v>
      </c>
      <c r="C844" s="8">
        <v>2776.75</v>
      </c>
      <c r="D844" s="8">
        <v>614.79</v>
      </c>
      <c r="E844" s="8">
        <v>47.41</v>
      </c>
      <c r="F844" s="9">
        <v>47.41</v>
      </c>
      <c r="G844" s="3">
        <f t="shared" si="39"/>
        <v>-0.77859367966147475</v>
      </c>
      <c r="H844" s="3">
        <f t="shared" si="40"/>
        <v>-0.92288423689389876</v>
      </c>
      <c r="I844" s="3">
        <f t="shared" si="41"/>
        <v>0</v>
      </c>
    </row>
    <row r="845" spans="1:9" x14ac:dyDescent="0.25">
      <c r="A845" s="7">
        <v>920.24199999999996</v>
      </c>
      <c r="B845" t="s">
        <v>836</v>
      </c>
      <c r="C845" s="8">
        <v>0</v>
      </c>
      <c r="D845" s="8">
        <v>0</v>
      </c>
      <c r="E845" s="8">
        <v>0</v>
      </c>
      <c r="F845" s="9">
        <v>0</v>
      </c>
      <c r="G845" s="3">
        <f t="shared" si="39"/>
        <v>0</v>
      </c>
      <c r="H845" s="3">
        <f t="shared" si="40"/>
        <v>0</v>
      </c>
      <c r="I845" s="3">
        <f t="shared" si="41"/>
        <v>0</v>
      </c>
    </row>
    <row r="846" spans="1:9" x14ac:dyDescent="0.25">
      <c r="A846" s="7">
        <v>920.25</v>
      </c>
      <c r="B846" t="s">
        <v>837</v>
      </c>
      <c r="C846" s="8">
        <v>1273.23</v>
      </c>
      <c r="D846" s="8">
        <v>1051.31</v>
      </c>
      <c r="E846" s="8">
        <v>838.83</v>
      </c>
      <c r="F846" s="9">
        <v>1337.79</v>
      </c>
      <c r="G846" s="3">
        <f t="shared" si="39"/>
        <v>-0.17429686702324015</v>
      </c>
      <c r="H846" s="3">
        <f t="shared" si="40"/>
        <v>-0.20210974878960528</v>
      </c>
      <c r="I846" s="3">
        <f t="shared" si="41"/>
        <v>0.59482851114051705</v>
      </c>
    </row>
    <row r="847" spans="1:9" x14ac:dyDescent="0.25">
      <c r="A847" s="7">
        <v>920.26</v>
      </c>
      <c r="B847" t="s">
        <v>838</v>
      </c>
      <c r="C847" s="8">
        <v>1273.23</v>
      </c>
      <c r="D847" s="8">
        <v>1051.33</v>
      </c>
      <c r="E847" s="8">
        <v>838.86</v>
      </c>
      <c r="F847" s="9">
        <v>1337.83</v>
      </c>
      <c r="G847" s="3">
        <f t="shared" si="39"/>
        <v>-0.17428115894221791</v>
      </c>
      <c r="H847" s="3">
        <f t="shared" si="40"/>
        <v>-0.20209639218894157</v>
      </c>
      <c r="I847" s="3">
        <f t="shared" si="41"/>
        <v>0.59481915933528828</v>
      </c>
    </row>
    <row r="848" spans="1:9" x14ac:dyDescent="0.25">
      <c r="A848" s="7">
        <v>920.3</v>
      </c>
      <c r="B848" t="s">
        <v>839</v>
      </c>
      <c r="C848" s="8">
        <v>0</v>
      </c>
      <c r="D848" s="8">
        <v>0</v>
      </c>
      <c r="E848" s="8">
        <v>0</v>
      </c>
      <c r="F848" s="9">
        <v>0</v>
      </c>
      <c r="G848" s="3">
        <f t="shared" si="39"/>
        <v>0</v>
      </c>
      <c r="H848" s="3">
        <f t="shared" si="40"/>
        <v>0</v>
      </c>
      <c r="I848" s="3">
        <f t="shared" si="41"/>
        <v>0</v>
      </c>
    </row>
    <row r="849" spans="1:9" x14ac:dyDescent="0.25">
      <c r="A849" s="7">
        <v>921</v>
      </c>
      <c r="B849" t="s">
        <v>840</v>
      </c>
      <c r="C849" s="8">
        <v>241933.19</v>
      </c>
      <c r="D849" s="8">
        <v>239451.92</v>
      </c>
      <c r="E849" s="8">
        <v>269182.13</v>
      </c>
      <c r="F849" s="9">
        <v>272970.26</v>
      </c>
      <c r="G849" s="3">
        <f t="shared" si="39"/>
        <v>-1.0256013240680163E-2</v>
      </c>
      <c r="H849" s="3">
        <f t="shared" si="40"/>
        <v>0.12415941371445254</v>
      </c>
      <c r="I849" s="3">
        <f t="shared" si="41"/>
        <v>1.4072739523979562E-2</v>
      </c>
    </row>
    <row r="850" spans="1:9" x14ac:dyDescent="0.25">
      <c r="A850" s="7">
        <v>921.22</v>
      </c>
      <c r="B850" t="s">
        <v>841</v>
      </c>
      <c r="C850" s="8">
        <v>0</v>
      </c>
      <c r="D850" s="8">
        <v>0</v>
      </c>
      <c r="E850" s="8">
        <v>0</v>
      </c>
      <c r="F850" s="9">
        <v>0</v>
      </c>
      <c r="G850" s="3">
        <f t="shared" si="39"/>
        <v>0</v>
      </c>
      <c r="H850" s="3">
        <f t="shared" si="40"/>
        <v>0</v>
      </c>
      <c r="I850" s="3">
        <f t="shared" si="41"/>
        <v>0</v>
      </c>
    </row>
    <row r="851" spans="1:9" x14ac:dyDescent="0.25">
      <c r="A851" s="7">
        <v>921.221</v>
      </c>
      <c r="B851" t="s">
        <v>842</v>
      </c>
      <c r="C851" s="8">
        <v>1055.6099999999999</v>
      </c>
      <c r="D851" s="8">
        <v>1037.44</v>
      </c>
      <c r="E851" s="8">
        <v>817.84</v>
      </c>
      <c r="F851" s="9">
        <v>695.02</v>
      </c>
      <c r="G851" s="3">
        <f t="shared" si="39"/>
        <v>-1.7212796392606974E-2</v>
      </c>
      <c r="H851" s="3">
        <f t="shared" si="40"/>
        <v>-0.21167489204194942</v>
      </c>
      <c r="I851" s="3">
        <f t="shared" si="41"/>
        <v>-0.15017607355962051</v>
      </c>
    </row>
    <row r="852" spans="1:9" x14ac:dyDescent="0.25">
      <c r="A852" s="7">
        <v>921.22199999999998</v>
      </c>
      <c r="B852" t="s">
        <v>843</v>
      </c>
      <c r="C852" s="8">
        <v>1148.3</v>
      </c>
      <c r="D852" s="8">
        <v>1126.97</v>
      </c>
      <c r="E852" s="8">
        <v>1196.18</v>
      </c>
      <c r="F852" s="9">
        <v>1219.5900000000001</v>
      </c>
      <c r="G852" s="3">
        <f t="shared" si="39"/>
        <v>-1.8575285204214864E-2</v>
      </c>
      <c r="H852" s="3">
        <f t="shared" si="40"/>
        <v>6.1412459959005149E-2</v>
      </c>
      <c r="I852" s="3">
        <f t="shared" si="41"/>
        <v>1.9570633182297046E-2</v>
      </c>
    </row>
    <row r="853" spans="1:9" x14ac:dyDescent="0.25">
      <c r="A853" s="7">
        <v>921.23</v>
      </c>
      <c r="B853" t="s">
        <v>844</v>
      </c>
      <c r="C853" s="8">
        <v>1309.33</v>
      </c>
      <c r="D853" s="8">
        <v>1318.17</v>
      </c>
      <c r="E853" s="8">
        <v>1436.71</v>
      </c>
      <c r="F853" s="9">
        <v>1417.91</v>
      </c>
      <c r="G853" s="3">
        <f t="shared" si="39"/>
        <v>6.7515446831586737E-3</v>
      </c>
      <c r="H853" s="3">
        <f t="shared" si="40"/>
        <v>8.9927702800094031E-2</v>
      </c>
      <c r="I853" s="3">
        <f t="shared" si="41"/>
        <v>-1.3085452178936566E-2</v>
      </c>
    </row>
    <row r="854" spans="1:9" x14ac:dyDescent="0.25">
      <c r="A854" s="7">
        <v>921.23099999999999</v>
      </c>
      <c r="B854" t="s">
        <v>845</v>
      </c>
      <c r="C854" s="8">
        <v>0</v>
      </c>
      <c r="D854" s="8">
        <v>0</v>
      </c>
      <c r="E854" s="8">
        <v>0</v>
      </c>
      <c r="F854" s="9">
        <v>0</v>
      </c>
      <c r="G854" s="3">
        <f t="shared" si="39"/>
        <v>0</v>
      </c>
      <c r="H854" s="3">
        <f t="shared" si="40"/>
        <v>0</v>
      </c>
      <c r="I854" s="3">
        <f t="shared" si="41"/>
        <v>0</v>
      </c>
    </row>
    <row r="855" spans="1:9" x14ac:dyDescent="0.25">
      <c r="A855" s="7">
        <v>921.24</v>
      </c>
      <c r="B855" t="s">
        <v>846</v>
      </c>
      <c r="C855" s="8">
        <v>5967.4</v>
      </c>
      <c r="D855" s="8">
        <v>5349.41</v>
      </c>
      <c r="E855" s="8">
        <v>5400.89</v>
      </c>
      <c r="F855" s="9">
        <v>5526.8</v>
      </c>
      <c r="G855" s="3">
        <f t="shared" si="39"/>
        <v>-0.10356101484733717</v>
      </c>
      <c r="H855" s="3">
        <f t="shared" si="40"/>
        <v>9.6234911887480065E-3</v>
      </c>
      <c r="I855" s="3">
        <f t="shared" si="41"/>
        <v>2.3312824367835643E-2</v>
      </c>
    </row>
    <row r="856" spans="1:9" x14ac:dyDescent="0.25">
      <c r="A856" s="7">
        <v>921.24099999999999</v>
      </c>
      <c r="B856" t="s">
        <v>847</v>
      </c>
      <c r="C856" s="8">
        <v>0</v>
      </c>
      <c r="D856" s="8">
        <v>0</v>
      </c>
      <c r="E856" s="8">
        <v>0</v>
      </c>
      <c r="F856" s="9">
        <v>0</v>
      </c>
      <c r="G856" s="3">
        <f t="shared" si="39"/>
        <v>0</v>
      </c>
      <c r="H856" s="3">
        <f t="shared" si="40"/>
        <v>0</v>
      </c>
      <c r="I856" s="3">
        <f t="shared" si="41"/>
        <v>0</v>
      </c>
    </row>
    <row r="857" spans="1:9" x14ac:dyDescent="0.25">
      <c r="A857" s="7">
        <v>923</v>
      </c>
      <c r="B857" t="s">
        <v>848</v>
      </c>
      <c r="C857" s="8">
        <v>86092.85</v>
      </c>
      <c r="D857" s="8">
        <v>92921.31</v>
      </c>
      <c r="E857" s="8">
        <v>111885.03</v>
      </c>
      <c r="F857" s="9">
        <v>108422.48000000001</v>
      </c>
      <c r="G857" s="3">
        <f t="shared" si="39"/>
        <v>7.9315065072186497E-2</v>
      </c>
      <c r="H857" s="3">
        <f t="shared" si="40"/>
        <v>0.20408364884223007</v>
      </c>
      <c r="I857" s="3">
        <f t="shared" si="41"/>
        <v>-3.0947393051599381E-2</v>
      </c>
    </row>
    <row r="858" spans="1:9" x14ac:dyDescent="0.25">
      <c r="A858" s="7">
        <v>923.1</v>
      </c>
      <c r="B858" t="s">
        <v>849</v>
      </c>
      <c r="C858" s="8">
        <v>0</v>
      </c>
      <c r="D858" s="8">
        <v>0</v>
      </c>
      <c r="E858" s="8">
        <v>0</v>
      </c>
      <c r="F858" s="9">
        <v>0</v>
      </c>
      <c r="G858" s="3">
        <f t="shared" si="39"/>
        <v>0</v>
      </c>
      <c r="H858" s="3">
        <f t="shared" si="40"/>
        <v>0</v>
      </c>
      <c r="I858" s="3">
        <f t="shared" si="41"/>
        <v>0</v>
      </c>
    </row>
    <row r="859" spans="1:9" x14ac:dyDescent="0.25">
      <c r="A859" s="7">
        <v>923.2</v>
      </c>
      <c r="B859" t="s">
        <v>850</v>
      </c>
      <c r="C859" s="8">
        <v>0</v>
      </c>
      <c r="D859" s="8">
        <v>0</v>
      </c>
      <c r="E859" s="8">
        <v>0</v>
      </c>
      <c r="F859" s="9">
        <v>0</v>
      </c>
      <c r="G859" s="3">
        <f t="shared" si="39"/>
        <v>0</v>
      </c>
      <c r="H859" s="3">
        <f t="shared" si="40"/>
        <v>0</v>
      </c>
      <c r="I859" s="3">
        <f t="shared" si="41"/>
        <v>0</v>
      </c>
    </row>
    <row r="860" spans="1:9" x14ac:dyDescent="0.25">
      <c r="A860" s="7">
        <v>923.22</v>
      </c>
      <c r="B860" t="s">
        <v>851</v>
      </c>
      <c r="C860" s="8">
        <v>0</v>
      </c>
      <c r="D860" s="8">
        <v>0</v>
      </c>
      <c r="E860" s="8">
        <v>0</v>
      </c>
      <c r="F860" s="9">
        <v>0</v>
      </c>
      <c r="G860" s="3">
        <f t="shared" si="39"/>
        <v>0</v>
      </c>
      <c r="H860" s="3">
        <f t="shared" si="40"/>
        <v>0</v>
      </c>
      <c r="I860" s="3">
        <f t="shared" si="41"/>
        <v>0</v>
      </c>
    </row>
    <row r="861" spans="1:9" x14ac:dyDescent="0.25">
      <c r="A861" s="7">
        <v>923.221</v>
      </c>
      <c r="B861" t="s">
        <v>852</v>
      </c>
      <c r="C861" s="8">
        <v>378.3</v>
      </c>
      <c r="D861" s="8">
        <v>405.44</v>
      </c>
      <c r="E861" s="8">
        <v>20988.82</v>
      </c>
      <c r="F861" s="9">
        <v>31695.219999999998</v>
      </c>
      <c r="G861" s="3">
        <f t="shared" si="39"/>
        <v>7.1742003700766555E-2</v>
      </c>
      <c r="H861" s="3">
        <f t="shared" si="40"/>
        <v>50.768005130228893</v>
      </c>
      <c r="I861" s="3">
        <f t="shared" si="41"/>
        <v>0.51010013902639584</v>
      </c>
    </row>
    <row r="862" spans="1:9" x14ac:dyDescent="0.25">
      <c r="A862" s="7">
        <v>923.22199999999998</v>
      </c>
      <c r="B862" t="s">
        <v>853</v>
      </c>
      <c r="C862" s="8">
        <v>401.65</v>
      </c>
      <c r="D862" s="8">
        <v>448.05</v>
      </c>
      <c r="E862" s="8">
        <v>21272.74</v>
      </c>
      <c r="F862" s="9">
        <v>32005.550000000003</v>
      </c>
      <c r="G862" s="3">
        <f t="shared" si="39"/>
        <v>0.11552346570397121</v>
      </c>
      <c r="H862" s="3">
        <f t="shared" si="40"/>
        <v>46.478495703604516</v>
      </c>
      <c r="I862" s="3">
        <f t="shared" si="41"/>
        <v>0.50453350156115295</v>
      </c>
    </row>
    <row r="863" spans="1:9" x14ac:dyDescent="0.25">
      <c r="A863" s="7">
        <v>923.23</v>
      </c>
      <c r="B863" t="s">
        <v>854</v>
      </c>
      <c r="C863" s="8">
        <v>463.22</v>
      </c>
      <c r="D863" s="8">
        <v>517.09</v>
      </c>
      <c r="E863" s="8">
        <v>571.03</v>
      </c>
      <c r="F863" s="9">
        <v>564.23</v>
      </c>
      <c r="G863" s="3">
        <f t="shared" si="39"/>
        <v>0.11629463321963646</v>
      </c>
      <c r="H863" s="3">
        <f t="shared" si="40"/>
        <v>0.10431452938560007</v>
      </c>
      <c r="I863" s="3">
        <f t="shared" si="41"/>
        <v>-1.1908306043465239E-2</v>
      </c>
    </row>
    <row r="864" spans="1:9" x14ac:dyDescent="0.25">
      <c r="A864" s="7">
        <v>923.24</v>
      </c>
      <c r="B864" t="s">
        <v>855</v>
      </c>
      <c r="C864" s="8">
        <v>20818.310000000001</v>
      </c>
      <c r="D864" s="8">
        <v>16164.9</v>
      </c>
      <c r="E864" s="8">
        <v>9194.16</v>
      </c>
      <c r="F864" s="9">
        <v>8986.35</v>
      </c>
      <c r="G864" s="3">
        <f t="shared" si="39"/>
        <v>-0.22352486825299467</v>
      </c>
      <c r="H864" s="3">
        <f t="shared" si="40"/>
        <v>-0.43122691758068404</v>
      </c>
      <c r="I864" s="3">
        <f t="shared" si="41"/>
        <v>-2.2602391083035262E-2</v>
      </c>
    </row>
    <row r="865" spans="1:9" x14ac:dyDescent="0.25">
      <c r="A865" s="7">
        <v>923.3</v>
      </c>
      <c r="B865" t="s">
        <v>856</v>
      </c>
      <c r="C865" s="8">
        <v>0</v>
      </c>
      <c r="D865" s="8">
        <v>0</v>
      </c>
      <c r="E865" s="8">
        <v>0</v>
      </c>
      <c r="F865" s="9">
        <v>0</v>
      </c>
      <c r="G865" s="3">
        <f t="shared" si="39"/>
        <v>0</v>
      </c>
      <c r="H865" s="3">
        <f t="shared" si="40"/>
        <v>0</v>
      </c>
      <c r="I865" s="3">
        <f t="shared" si="41"/>
        <v>0</v>
      </c>
    </row>
    <row r="866" spans="1:9" x14ac:dyDescent="0.25">
      <c r="A866" s="7">
        <v>923.4</v>
      </c>
      <c r="B866" t="s">
        <v>857</v>
      </c>
      <c r="C866" s="8">
        <v>0</v>
      </c>
      <c r="D866" s="8">
        <v>0</v>
      </c>
      <c r="E866" s="8">
        <v>92433.06</v>
      </c>
      <c r="F866" s="9">
        <v>92433.06</v>
      </c>
      <c r="G866" s="3">
        <f t="shared" si="39"/>
        <v>0</v>
      </c>
      <c r="H866" s="3">
        <f t="shared" si="40"/>
        <v>0</v>
      </c>
      <c r="I866" s="3">
        <f t="shared" si="41"/>
        <v>0</v>
      </c>
    </row>
    <row r="867" spans="1:9" x14ac:dyDescent="0.25">
      <c r="A867" s="7">
        <v>924</v>
      </c>
      <c r="B867" t="s">
        <v>858</v>
      </c>
      <c r="C867" s="8">
        <v>0</v>
      </c>
      <c r="D867" s="8">
        <v>0</v>
      </c>
      <c r="E867" s="8">
        <v>0</v>
      </c>
      <c r="F867" s="9">
        <v>0</v>
      </c>
      <c r="G867" s="3">
        <f t="shared" si="39"/>
        <v>0</v>
      </c>
      <c r="H867" s="3">
        <f t="shared" si="40"/>
        <v>0</v>
      </c>
      <c r="I867" s="3">
        <f t="shared" si="41"/>
        <v>0</v>
      </c>
    </row>
    <row r="868" spans="1:9" x14ac:dyDescent="0.25">
      <c r="A868" s="7">
        <v>925</v>
      </c>
      <c r="B868" t="s">
        <v>859</v>
      </c>
      <c r="C868" s="8">
        <v>0</v>
      </c>
      <c r="D868" s="8">
        <v>0</v>
      </c>
      <c r="E868" s="8">
        <v>0</v>
      </c>
      <c r="F868" s="9">
        <v>0</v>
      </c>
      <c r="G868" s="3">
        <f t="shared" si="39"/>
        <v>0</v>
      </c>
      <c r="H868" s="3">
        <f t="shared" si="40"/>
        <v>0</v>
      </c>
      <c r="I868" s="3">
        <f t="shared" si="41"/>
        <v>0</v>
      </c>
    </row>
    <row r="869" spans="1:9" x14ac:dyDescent="0.25">
      <c r="A869" s="7">
        <v>925.25</v>
      </c>
      <c r="B869" t="s">
        <v>860</v>
      </c>
      <c r="C869" s="8">
        <v>0</v>
      </c>
      <c r="D869" s="8">
        <v>0</v>
      </c>
      <c r="E869" s="8">
        <v>0</v>
      </c>
      <c r="F869" s="9">
        <v>0</v>
      </c>
      <c r="G869" s="3">
        <f t="shared" si="39"/>
        <v>0</v>
      </c>
      <c r="H869" s="3">
        <f t="shared" si="40"/>
        <v>0</v>
      </c>
      <c r="I869" s="3">
        <f t="shared" si="41"/>
        <v>0</v>
      </c>
    </row>
    <row r="870" spans="1:9" x14ac:dyDescent="0.25">
      <c r="A870" s="7">
        <v>926</v>
      </c>
      <c r="B870" t="s">
        <v>861</v>
      </c>
      <c r="C870" s="8">
        <v>0</v>
      </c>
      <c r="D870" s="8">
        <v>0</v>
      </c>
      <c r="E870" s="8">
        <v>0</v>
      </c>
      <c r="F870" s="9">
        <v>0</v>
      </c>
      <c r="G870" s="3">
        <f t="shared" si="39"/>
        <v>0</v>
      </c>
      <c r="H870" s="3">
        <f t="shared" si="40"/>
        <v>0</v>
      </c>
      <c r="I870" s="3">
        <f t="shared" si="41"/>
        <v>0</v>
      </c>
    </row>
    <row r="871" spans="1:9" x14ac:dyDescent="0.25">
      <c r="A871" s="7">
        <v>927</v>
      </c>
      <c r="B871" t="s">
        <v>862</v>
      </c>
      <c r="C871" s="8">
        <v>5000</v>
      </c>
      <c r="D871" s="8">
        <v>5000</v>
      </c>
      <c r="E871" s="8">
        <v>5000</v>
      </c>
      <c r="F871" s="9">
        <v>5000</v>
      </c>
      <c r="G871" s="3">
        <f t="shared" si="39"/>
        <v>0</v>
      </c>
      <c r="H871" s="3">
        <f t="shared" si="40"/>
        <v>0</v>
      </c>
      <c r="I871" s="3">
        <f t="shared" si="41"/>
        <v>0</v>
      </c>
    </row>
    <row r="872" spans="1:9" x14ac:dyDescent="0.25">
      <c r="A872" s="7">
        <v>928</v>
      </c>
      <c r="B872" t="s">
        <v>863</v>
      </c>
      <c r="C872" s="8">
        <v>22261.52</v>
      </c>
      <c r="D872" s="8">
        <v>58547.23</v>
      </c>
      <c r="E872" s="8">
        <v>773.47</v>
      </c>
      <c r="F872" s="9">
        <v>773.47</v>
      </c>
      <c r="G872" s="3">
        <f t="shared" si="39"/>
        <v>1.629974503088738</v>
      </c>
      <c r="H872" s="3">
        <f t="shared" si="40"/>
        <v>-0.98678895653987386</v>
      </c>
      <c r="I872" s="3">
        <f t="shared" si="41"/>
        <v>0</v>
      </c>
    </row>
    <row r="873" spans="1:9" x14ac:dyDescent="0.25">
      <c r="A873" s="7">
        <v>928.1</v>
      </c>
      <c r="B873" t="s">
        <v>864</v>
      </c>
      <c r="C873" s="8">
        <v>0</v>
      </c>
      <c r="D873" s="8">
        <v>0</v>
      </c>
      <c r="E873" s="8">
        <v>0</v>
      </c>
      <c r="F873" s="9">
        <v>0</v>
      </c>
      <c r="G873" s="3">
        <f t="shared" si="39"/>
        <v>0</v>
      </c>
      <c r="H873" s="3">
        <f t="shared" si="40"/>
        <v>0</v>
      </c>
      <c r="I873" s="3">
        <f t="shared" si="41"/>
        <v>0</v>
      </c>
    </row>
    <row r="874" spans="1:9" x14ac:dyDescent="0.25">
      <c r="A874" s="7">
        <v>928.2</v>
      </c>
      <c r="B874" t="s">
        <v>865</v>
      </c>
      <c r="C874" s="8">
        <v>0</v>
      </c>
      <c r="D874" s="8">
        <v>0</v>
      </c>
      <c r="E874" s="8">
        <v>0</v>
      </c>
      <c r="F874" s="9">
        <v>0</v>
      </c>
      <c r="G874" s="3">
        <f t="shared" si="39"/>
        <v>0</v>
      </c>
      <c r="H874" s="3">
        <f t="shared" si="40"/>
        <v>0</v>
      </c>
      <c r="I874" s="3">
        <f t="shared" si="41"/>
        <v>0</v>
      </c>
    </row>
    <row r="875" spans="1:9" x14ac:dyDescent="0.25">
      <c r="A875" s="7">
        <v>928.22</v>
      </c>
      <c r="B875" t="s">
        <v>866</v>
      </c>
      <c r="C875" s="8">
        <v>0</v>
      </c>
      <c r="D875" s="8">
        <v>0</v>
      </c>
      <c r="E875" s="8">
        <v>0</v>
      </c>
      <c r="F875" s="9">
        <v>0</v>
      </c>
      <c r="G875" s="3">
        <f t="shared" si="39"/>
        <v>0</v>
      </c>
      <c r="H875" s="3">
        <f t="shared" si="40"/>
        <v>0</v>
      </c>
      <c r="I875" s="3">
        <f t="shared" si="41"/>
        <v>0</v>
      </c>
    </row>
    <row r="876" spans="1:9" x14ac:dyDescent="0.25">
      <c r="A876" s="7">
        <v>928.23</v>
      </c>
      <c r="B876" t="s">
        <v>867</v>
      </c>
      <c r="C876" s="8">
        <v>0</v>
      </c>
      <c r="D876" s="8">
        <v>0</v>
      </c>
      <c r="E876" s="8">
        <v>0</v>
      </c>
      <c r="F876" s="9">
        <v>0</v>
      </c>
      <c r="G876" s="3">
        <f t="shared" si="39"/>
        <v>0</v>
      </c>
      <c r="H876" s="3">
        <f t="shared" si="40"/>
        <v>0</v>
      </c>
      <c r="I876" s="3">
        <f t="shared" si="41"/>
        <v>0</v>
      </c>
    </row>
    <row r="877" spans="1:9" x14ac:dyDescent="0.25">
      <c r="A877" s="7">
        <v>928.24</v>
      </c>
      <c r="B877" t="s">
        <v>868</v>
      </c>
      <c r="C877" s="8">
        <v>0</v>
      </c>
      <c r="D877" s="8">
        <v>0</v>
      </c>
      <c r="E877" s="8">
        <v>0</v>
      </c>
      <c r="F877" s="9">
        <v>0</v>
      </c>
      <c r="G877" s="3">
        <f t="shared" si="39"/>
        <v>0</v>
      </c>
      <c r="H877" s="3">
        <f t="shared" si="40"/>
        <v>0</v>
      </c>
      <c r="I877" s="3">
        <f t="shared" si="41"/>
        <v>0</v>
      </c>
    </row>
    <row r="878" spans="1:9" x14ac:dyDescent="0.25">
      <c r="A878" s="7">
        <v>928.3</v>
      </c>
      <c r="B878" t="s">
        <v>869</v>
      </c>
      <c r="C878" s="8">
        <v>0</v>
      </c>
      <c r="D878" s="8">
        <v>0</v>
      </c>
      <c r="E878" s="8">
        <v>0</v>
      </c>
      <c r="F878" s="9">
        <v>0</v>
      </c>
      <c r="G878" s="3">
        <f t="shared" si="39"/>
        <v>0</v>
      </c>
      <c r="H878" s="3">
        <f t="shared" si="40"/>
        <v>0</v>
      </c>
      <c r="I878" s="3">
        <f t="shared" si="41"/>
        <v>0</v>
      </c>
    </row>
    <row r="879" spans="1:9" x14ac:dyDescent="0.25">
      <c r="A879" s="7">
        <v>928.5</v>
      </c>
      <c r="B879" t="s">
        <v>870</v>
      </c>
      <c r="C879" s="8">
        <v>0</v>
      </c>
      <c r="D879" s="8">
        <v>0</v>
      </c>
      <c r="E879" s="8">
        <v>0</v>
      </c>
      <c r="F879" s="9">
        <v>0</v>
      </c>
      <c r="G879" s="3">
        <f t="shared" si="39"/>
        <v>0</v>
      </c>
      <c r="H879" s="3">
        <f t="shared" si="40"/>
        <v>0</v>
      </c>
      <c r="I879" s="3">
        <f t="shared" si="41"/>
        <v>0</v>
      </c>
    </row>
    <row r="880" spans="1:9" x14ac:dyDescent="0.25">
      <c r="A880" s="7">
        <v>928.6</v>
      </c>
      <c r="B880" t="s">
        <v>871</v>
      </c>
      <c r="C880" s="8">
        <v>0</v>
      </c>
      <c r="D880" s="8">
        <v>0</v>
      </c>
      <c r="E880" s="8">
        <v>0</v>
      </c>
      <c r="F880" s="9">
        <v>0</v>
      </c>
      <c r="G880" s="3">
        <f t="shared" si="39"/>
        <v>0</v>
      </c>
      <c r="H880" s="3">
        <f t="shared" si="40"/>
        <v>0</v>
      </c>
      <c r="I880" s="3">
        <f t="shared" si="41"/>
        <v>0</v>
      </c>
    </row>
    <row r="881" spans="1:9" x14ac:dyDescent="0.25">
      <c r="A881" s="7">
        <v>928.61</v>
      </c>
      <c r="B881" t="s">
        <v>872</v>
      </c>
      <c r="C881" s="8">
        <v>0</v>
      </c>
      <c r="D881" s="8">
        <v>0</v>
      </c>
      <c r="E881" s="8">
        <v>0</v>
      </c>
      <c r="F881" s="9">
        <v>0</v>
      </c>
      <c r="G881" s="3">
        <f t="shared" si="39"/>
        <v>0</v>
      </c>
      <c r="H881" s="3">
        <f t="shared" si="40"/>
        <v>0</v>
      </c>
      <c r="I881" s="3">
        <f t="shared" si="41"/>
        <v>0</v>
      </c>
    </row>
    <row r="882" spans="1:9" x14ac:dyDescent="0.25">
      <c r="A882" s="7">
        <v>930.1</v>
      </c>
      <c r="B882" t="s">
        <v>873</v>
      </c>
      <c r="C882" s="8">
        <v>1337.69</v>
      </c>
      <c r="D882" s="8">
        <v>9083.34</v>
      </c>
      <c r="E882" s="8">
        <v>5394.95</v>
      </c>
      <c r="F882" s="9">
        <v>4446.41</v>
      </c>
      <c r="G882" s="3">
        <f t="shared" si="39"/>
        <v>5.7903176371207072</v>
      </c>
      <c r="H882" s="3">
        <f t="shared" si="40"/>
        <v>-0.40606098637725774</v>
      </c>
      <c r="I882" s="3">
        <f t="shared" si="41"/>
        <v>-0.17581997979592026</v>
      </c>
    </row>
    <row r="883" spans="1:9" x14ac:dyDescent="0.25">
      <c r="A883" s="7">
        <v>930.2</v>
      </c>
      <c r="B883" t="s">
        <v>874</v>
      </c>
      <c r="C883" s="8">
        <v>442433.54</v>
      </c>
      <c r="D883" s="8">
        <v>467188.97</v>
      </c>
      <c r="E883" s="8">
        <v>495077.63</v>
      </c>
      <c r="F883" s="9">
        <v>495246.81</v>
      </c>
      <c r="G883" s="3">
        <f t="shared" si="39"/>
        <v>5.5952878256020092E-2</v>
      </c>
      <c r="H883" s="3">
        <f t="shared" si="40"/>
        <v>5.9694602807082615E-2</v>
      </c>
      <c r="I883" s="3">
        <f t="shared" si="41"/>
        <v>3.4172418576050996E-4</v>
      </c>
    </row>
    <row r="884" spans="1:9" x14ac:dyDescent="0.25">
      <c r="A884" s="7">
        <v>930.20100000000002</v>
      </c>
      <c r="B884" t="s">
        <v>875</v>
      </c>
      <c r="C884" s="8">
        <v>0</v>
      </c>
      <c r="D884" s="8">
        <v>0</v>
      </c>
      <c r="E884" s="8">
        <v>0</v>
      </c>
      <c r="F884" s="9">
        <v>0</v>
      </c>
      <c r="G884" s="3">
        <f t="shared" si="39"/>
        <v>0</v>
      </c>
      <c r="H884" s="3">
        <f t="shared" si="40"/>
        <v>0</v>
      </c>
      <c r="I884" s="3">
        <f t="shared" si="41"/>
        <v>0</v>
      </c>
    </row>
    <row r="885" spans="1:9" x14ac:dyDescent="0.25">
      <c r="A885" s="7">
        <v>930.20299999999997</v>
      </c>
      <c r="B885" t="s">
        <v>876</v>
      </c>
      <c r="C885" s="8">
        <v>0</v>
      </c>
      <c r="D885" s="8">
        <v>0</v>
      </c>
      <c r="E885" s="8">
        <v>0</v>
      </c>
      <c r="F885" s="9">
        <v>0</v>
      </c>
      <c r="G885" s="3">
        <f t="shared" si="39"/>
        <v>0</v>
      </c>
      <c r="H885" s="3">
        <f t="shared" si="40"/>
        <v>0</v>
      </c>
      <c r="I885" s="3">
        <f t="shared" si="41"/>
        <v>0</v>
      </c>
    </row>
    <row r="886" spans="1:9" x14ac:dyDescent="0.25">
      <c r="A886" s="7">
        <v>930.20399999999995</v>
      </c>
      <c r="B886" t="s">
        <v>877</v>
      </c>
      <c r="C886" s="8">
        <v>0</v>
      </c>
      <c r="D886" s="8">
        <v>0</v>
      </c>
      <c r="E886" s="8">
        <v>0</v>
      </c>
      <c r="F886" s="9">
        <v>0</v>
      </c>
      <c r="G886" s="3">
        <f t="shared" si="39"/>
        <v>0</v>
      </c>
      <c r="H886" s="3">
        <f t="shared" si="40"/>
        <v>0</v>
      </c>
      <c r="I886" s="3">
        <f t="shared" si="41"/>
        <v>0</v>
      </c>
    </row>
    <row r="887" spans="1:9" x14ac:dyDescent="0.25">
      <c r="A887" s="7">
        <v>930.21</v>
      </c>
      <c r="B887" t="s">
        <v>878</v>
      </c>
      <c r="C887" s="8">
        <v>178182.04</v>
      </c>
      <c r="D887" s="8">
        <v>178890.71</v>
      </c>
      <c r="E887" s="8">
        <v>219951.09</v>
      </c>
      <c r="F887" s="9">
        <v>214002.99</v>
      </c>
      <c r="G887" s="3">
        <f t="shared" si="39"/>
        <v>3.9772246405978045E-3</v>
      </c>
      <c r="H887" s="3">
        <f t="shared" si="40"/>
        <v>0.2295277379132768</v>
      </c>
      <c r="I887" s="3">
        <f t="shared" si="41"/>
        <v>-2.7042830294680541E-2</v>
      </c>
    </row>
    <row r="888" spans="1:9" x14ac:dyDescent="0.25">
      <c r="A888" s="7">
        <v>930.22</v>
      </c>
      <c r="B888" t="s">
        <v>879</v>
      </c>
      <c r="C888" s="8">
        <v>0</v>
      </c>
      <c r="D888" s="8">
        <v>0</v>
      </c>
      <c r="E888" s="8">
        <v>0</v>
      </c>
      <c r="F888" s="9">
        <v>0</v>
      </c>
      <c r="G888" s="3">
        <f t="shared" si="39"/>
        <v>0</v>
      </c>
      <c r="H888" s="3">
        <f t="shared" si="40"/>
        <v>0</v>
      </c>
      <c r="I888" s="3">
        <f t="shared" si="41"/>
        <v>0</v>
      </c>
    </row>
    <row r="889" spans="1:9" x14ac:dyDescent="0.25">
      <c r="A889" s="7">
        <v>930.221</v>
      </c>
      <c r="B889" t="s">
        <v>880</v>
      </c>
      <c r="C889" s="8">
        <v>0</v>
      </c>
      <c r="D889" s="8">
        <v>0</v>
      </c>
      <c r="E889" s="8">
        <v>0</v>
      </c>
      <c r="F889" s="9">
        <v>0</v>
      </c>
      <c r="G889" s="3">
        <f t="shared" si="39"/>
        <v>0</v>
      </c>
      <c r="H889" s="3">
        <f t="shared" si="40"/>
        <v>0</v>
      </c>
      <c r="I889" s="3">
        <f t="shared" si="41"/>
        <v>0</v>
      </c>
    </row>
    <row r="890" spans="1:9" x14ac:dyDescent="0.25">
      <c r="A890" s="7">
        <v>930.22199999999998</v>
      </c>
      <c r="B890" t="s">
        <v>881</v>
      </c>
      <c r="C890" s="8">
        <v>2673.24</v>
      </c>
      <c r="D890" s="8">
        <v>2815.28</v>
      </c>
      <c r="E890" s="8">
        <v>1944.33</v>
      </c>
      <c r="F890" s="9">
        <v>1674.6799999999998</v>
      </c>
      <c r="G890" s="3">
        <f t="shared" si="39"/>
        <v>5.3134024629288963E-2</v>
      </c>
      <c r="H890" s="3">
        <f t="shared" si="40"/>
        <v>-0.30936532067858269</v>
      </c>
      <c r="I890" s="3">
        <f t="shared" si="41"/>
        <v>-0.13868530547797961</v>
      </c>
    </row>
    <row r="891" spans="1:9" x14ac:dyDescent="0.25">
      <c r="A891" s="7">
        <v>930.22299999999996</v>
      </c>
      <c r="B891" t="s">
        <v>882</v>
      </c>
      <c r="C891" s="8">
        <v>2851.44</v>
      </c>
      <c r="D891" s="8">
        <v>3046.19</v>
      </c>
      <c r="E891" s="8">
        <v>3231.04</v>
      </c>
      <c r="F891" s="9">
        <v>3248.3199999999997</v>
      </c>
      <c r="G891" s="3">
        <f t="shared" si="39"/>
        <v>6.8298824453609408E-2</v>
      </c>
      <c r="H891" s="3">
        <f t="shared" si="40"/>
        <v>6.0682360588144503E-2</v>
      </c>
      <c r="I891" s="3">
        <f t="shared" si="41"/>
        <v>5.3481232049122718E-3</v>
      </c>
    </row>
    <row r="892" spans="1:9" x14ac:dyDescent="0.25">
      <c r="A892" s="7">
        <v>930.23</v>
      </c>
      <c r="B892" t="s">
        <v>883</v>
      </c>
      <c r="C892" s="8">
        <v>0</v>
      </c>
      <c r="D892" s="8">
        <v>0</v>
      </c>
      <c r="E892" s="8">
        <v>0</v>
      </c>
      <c r="F892" s="9">
        <v>0</v>
      </c>
      <c r="G892" s="3">
        <f t="shared" si="39"/>
        <v>0</v>
      </c>
      <c r="H892" s="3">
        <f t="shared" si="40"/>
        <v>0</v>
      </c>
      <c r="I892" s="3">
        <f t="shared" si="41"/>
        <v>0</v>
      </c>
    </row>
    <row r="893" spans="1:9" x14ac:dyDescent="0.25">
      <c r="A893" s="7">
        <v>930.23099999999999</v>
      </c>
      <c r="B893" t="s">
        <v>884</v>
      </c>
      <c r="C893" s="8">
        <v>3112.04</v>
      </c>
      <c r="D893" s="8">
        <v>3340.42</v>
      </c>
      <c r="E893" s="8">
        <v>3771.5</v>
      </c>
      <c r="F893" s="9">
        <v>3655.99</v>
      </c>
      <c r="G893" s="3">
        <f t="shared" si="39"/>
        <v>7.3385946196064353E-2</v>
      </c>
      <c r="H893" s="3">
        <f t="shared" si="40"/>
        <v>0.12904964046437273</v>
      </c>
      <c r="I893" s="3">
        <f t="shared" si="41"/>
        <v>-3.0627071456980039E-2</v>
      </c>
    </row>
    <row r="894" spans="1:9" x14ac:dyDescent="0.25">
      <c r="A894" s="7">
        <v>930.24</v>
      </c>
      <c r="B894" t="s">
        <v>885</v>
      </c>
      <c r="C894" s="8">
        <v>0</v>
      </c>
      <c r="D894" s="8">
        <v>0</v>
      </c>
      <c r="E894" s="8">
        <v>0</v>
      </c>
      <c r="F894" s="9">
        <v>0</v>
      </c>
      <c r="G894" s="3">
        <f t="shared" si="39"/>
        <v>0</v>
      </c>
      <c r="H894" s="3">
        <f t="shared" si="40"/>
        <v>0</v>
      </c>
      <c r="I894" s="3">
        <f t="shared" si="41"/>
        <v>0</v>
      </c>
    </row>
    <row r="895" spans="1:9" x14ac:dyDescent="0.25">
      <c r="A895" s="7">
        <v>930.24099999999999</v>
      </c>
      <c r="B895" t="s">
        <v>886</v>
      </c>
      <c r="C895" s="8">
        <v>14780.63</v>
      </c>
      <c r="D895" s="8">
        <v>14644.83</v>
      </c>
      <c r="E895" s="8">
        <v>14721.99</v>
      </c>
      <c r="F895" s="9">
        <v>14844.38</v>
      </c>
      <c r="G895" s="3">
        <f t="shared" si="39"/>
        <v>-9.1877003889549551E-3</v>
      </c>
      <c r="H895" s="3">
        <f t="shared" si="40"/>
        <v>5.2687535464733875E-3</v>
      </c>
      <c r="I895" s="3">
        <f t="shared" si="41"/>
        <v>8.3134141512118554E-3</v>
      </c>
    </row>
    <row r="896" spans="1:9" x14ac:dyDescent="0.25">
      <c r="A896" s="7">
        <v>935</v>
      </c>
      <c r="B896" t="s">
        <v>887</v>
      </c>
      <c r="C896" s="8">
        <v>838767.48</v>
      </c>
      <c r="D896" s="8">
        <v>953253.01</v>
      </c>
      <c r="E896" s="8">
        <v>960494.02</v>
      </c>
      <c r="F896" s="9">
        <v>965959.67</v>
      </c>
      <c r="G896" s="3">
        <f t="shared" si="39"/>
        <v>0.13649257121890329</v>
      </c>
      <c r="H896" s="3">
        <f t="shared" si="40"/>
        <v>7.5961050466549374E-3</v>
      </c>
      <c r="I896" s="3">
        <f t="shared" si="41"/>
        <v>5.6904570837411602E-3</v>
      </c>
    </row>
    <row r="897" spans="1:9" x14ac:dyDescent="0.25">
      <c r="A897" s="7">
        <v>935.1</v>
      </c>
      <c r="B897" t="s">
        <v>888</v>
      </c>
      <c r="C897" s="8">
        <v>0</v>
      </c>
      <c r="D897" s="8">
        <v>0</v>
      </c>
      <c r="E897" s="8">
        <v>0</v>
      </c>
      <c r="F897" s="9">
        <v>0</v>
      </c>
      <c r="G897" s="3">
        <f t="shared" si="39"/>
        <v>0</v>
      </c>
      <c r="H897" s="3">
        <f t="shared" si="40"/>
        <v>0</v>
      </c>
      <c r="I897" s="3">
        <f t="shared" si="41"/>
        <v>0</v>
      </c>
    </row>
    <row r="898" spans="1:9" x14ac:dyDescent="0.25">
      <c r="A898" s="7">
        <v>935.22</v>
      </c>
      <c r="B898" t="s">
        <v>889</v>
      </c>
      <c r="C898" s="8">
        <v>6.65</v>
      </c>
      <c r="D898" s="8">
        <v>0</v>
      </c>
      <c r="E898" s="8">
        <v>0</v>
      </c>
      <c r="F898" s="9">
        <v>0</v>
      </c>
      <c r="G898" s="3">
        <f t="shared" si="39"/>
        <v>-1</v>
      </c>
      <c r="H898" s="3">
        <f t="shared" si="40"/>
        <v>0</v>
      </c>
      <c r="I898" s="3">
        <f t="shared" si="41"/>
        <v>0</v>
      </c>
    </row>
    <row r="899" spans="1:9" x14ac:dyDescent="0.25">
      <c r="A899" s="7">
        <v>935.221</v>
      </c>
      <c r="B899" t="s">
        <v>890</v>
      </c>
      <c r="C899" s="8">
        <v>49.08</v>
      </c>
      <c r="D899" s="8">
        <v>46.01</v>
      </c>
      <c r="E899" s="8">
        <v>43.83</v>
      </c>
      <c r="F899" s="9">
        <v>56.459999999999994</v>
      </c>
      <c r="G899" s="3">
        <f t="shared" si="39"/>
        <v>-6.2550937245313784E-2</v>
      </c>
      <c r="H899" s="3">
        <f t="shared" si="40"/>
        <v>-4.7381004129537052E-2</v>
      </c>
      <c r="I899" s="3">
        <f t="shared" si="41"/>
        <v>0.28815879534565358</v>
      </c>
    </row>
    <row r="900" spans="1:9" x14ac:dyDescent="0.25">
      <c r="A900" s="7">
        <v>935.22199999999998</v>
      </c>
      <c r="B900" t="s">
        <v>891</v>
      </c>
      <c r="C900" s="8">
        <v>49.08</v>
      </c>
      <c r="D900" s="8">
        <v>46</v>
      </c>
      <c r="E900" s="8">
        <v>43.83</v>
      </c>
      <c r="F900" s="9">
        <v>56.459999999999994</v>
      </c>
      <c r="G900" s="3">
        <f t="shared" si="39"/>
        <v>-6.2754686226568837E-2</v>
      </c>
      <c r="H900" s="3">
        <f t="shared" si="40"/>
        <v>-4.7173913043478295E-2</v>
      </c>
      <c r="I900" s="3">
        <f t="shared" si="41"/>
        <v>0.28815879534565358</v>
      </c>
    </row>
    <row r="901" spans="1:9" x14ac:dyDescent="0.25">
      <c r="A901" s="7">
        <v>935.23</v>
      </c>
      <c r="B901" t="s">
        <v>892</v>
      </c>
      <c r="C901" s="8">
        <v>237.21</v>
      </c>
      <c r="D901" s="8">
        <v>16</v>
      </c>
      <c r="E901" s="8">
        <v>141.58000000000001</v>
      </c>
      <c r="F901" s="9">
        <v>141.58000000000001</v>
      </c>
      <c r="G901" s="3">
        <f t="shared" si="39"/>
        <v>-0.93254921799249613</v>
      </c>
      <c r="H901" s="3">
        <f t="shared" si="40"/>
        <v>7.8487500000000008</v>
      </c>
      <c r="I901" s="3">
        <f t="shared" si="41"/>
        <v>0</v>
      </c>
    </row>
    <row r="902" spans="1:9" x14ac:dyDescent="0.25">
      <c r="A902" s="7">
        <v>935.24</v>
      </c>
      <c r="B902" t="s">
        <v>893</v>
      </c>
      <c r="C902" s="8">
        <v>1149.1400000000001</v>
      </c>
      <c r="D902" s="8">
        <v>266.20999999999998</v>
      </c>
      <c r="E902" s="8">
        <v>23.99</v>
      </c>
      <c r="F902" s="9">
        <v>23.99</v>
      </c>
      <c r="G902" s="3">
        <f t="shared" si="39"/>
        <v>-0.76833980193884122</v>
      </c>
      <c r="H902" s="3">
        <f t="shared" si="40"/>
        <v>-0.90988317493707971</v>
      </c>
      <c r="I902" s="3">
        <f t="shared" si="41"/>
        <v>0</v>
      </c>
    </row>
    <row r="903" spans="1:9" x14ac:dyDescent="0.25">
      <c r="C903" s="8"/>
    </row>
    <row r="904" spans="1:9" x14ac:dyDescent="0.25">
      <c r="C904" s="8"/>
    </row>
    <row r="905" spans="1:9" x14ac:dyDescent="0.25">
      <c r="C905" s="8"/>
    </row>
    <row r="906" spans="1:9" x14ac:dyDescent="0.25">
      <c r="C906" s="8"/>
    </row>
    <row r="907" spans="1:9" x14ac:dyDescent="0.25">
      <c r="C907" s="8"/>
    </row>
    <row r="908" spans="1:9" x14ac:dyDescent="0.25">
      <c r="C908" s="8"/>
    </row>
    <row r="909" spans="1:9" x14ac:dyDescent="0.25">
      <c r="C909" s="8"/>
    </row>
    <row r="910" spans="1:9" x14ac:dyDescent="0.25">
      <c r="C910" s="8"/>
    </row>
    <row r="911" spans="1:9" x14ac:dyDescent="0.25">
      <c r="C911" s="8"/>
    </row>
    <row r="912" spans="1:9" x14ac:dyDescent="0.25">
      <c r="C912" s="8"/>
    </row>
    <row r="913" spans="3:3" x14ac:dyDescent="0.25">
      <c r="C913" s="8"/>
    </row>
    <row r="914" spans="3:3" x14ac:dyDescent="0.25">
      <c r="C914" s="8"/>
    </row>
    <row r="915" spans="3:3" x14ac:dyDescent="0.25">
      <c r="C915" s="8"/>
    </row>
    <row r="916" spans="3:3" x14ac:dyDescent="0.25">
      <c r="C916" s="8"/>
    </row>
    <row r="917" spans="3:3" x14ac:dyDescent="0.25">
      <c r="C917" s="8"/>
    </row>
    <row r="918" spans="3:3" x14ac:dyDescent="0.25">
      <c r="C918" s="8"/>
    </row>
    <row r="919" spans="3:3" x14ac:dyDescent="0.25">
      <c r="C919" s="8"/>
    </row>
    <row r="920" spans="3:3" x14ac:dyDescent="0.25">
      <c r="C920" s="8"/>
    </row>
    <row r="921" spans="3:3" x14ac:dyDescent="0.25">
      <c r="C921" s="8"/>
    </row>
    <row r="922" spans="3:3" x14ac:dyDescent="0.25">
      <c r="C922" s="8"/>
    </row>
    <row r="923" spans="3:3" x14ac:dyDescent="0.25">
      <c r="C923" s="8"/>
    </row>
    <row r="924" spans="3:3" x14ac:dyDescent="0.25">
      <c r="C924" s="8"/>
    </row>
    <row r="925" spans="3:3" x14ac:dyDescent="0.25">
      <c r="C925" s="8"/>
    </row>
    <row r="926" spans="3:3" x14ac:dyDescent="0.25">
      <c r="C926" s="8"/>
    </row>
    <row r="927" spans="3:3" x14ac:dyDescent="0.25">
      <c r="C927" s="8"/>
    </row>
    <row r="928" spans="3:3" x14ac:dyDescent="0.25">
      <c r="C928" s="8"/>
    </row>
    <row r="929" spans="3:3" x14ac:dyDescent="0.25">
      <c r="C929" s="8"/>
    </row>
    <row r="930" spans="3:3" x14ac:dyDescent="0.25">
      <c r="C930" s="8"/>
    </row>
    <row r="931" spans="3:3" x14ac:dyDescent="0.25">
      <c r="C931" s="8"/>
    </row>
    <row r="932" spans="3:3" x14ac:dyDescent="0.25">
      <c r="C932" s="8"/>
    </row>
    <row r="933" spans="3:3" x14ac:dyDescent="0.25">
      <c r="C933" s="8"/>
    </row>
    <row r="934" spans="3:3" x14ac:dyDescent="0.25">
      <c r="C934" s="8"/>
    </row>
    <row r="935" spans="3:3" x14ac:dyDescent="0.25">
      <c r="C935" s="8"/>
    </row>
    <row r="936" spans="3:3" x14ac:dyDescent="0.25">
      <c r="C936" s="8"/>
    </row>
    <row r="937" spans="3:3" x14ac:dyDescent="0.25">
      <c r="C937" s="8"/>
    </row>
    <row r="938" spans="3:3" x14ac:dyDescent="0.25">
      <c r="C938" s="8"/>
    </row>
    <row r="939" spans="3:3" x14ac:dyDescent="0.25">
      <c r="C939" s="8"/>
    </row>
    <row r="940" spans="3:3" x14ac:dyDescent="0.25">
      <c r="C940" s="8"/>
    </row>
    <row r="941" spans="3:3" x14ac:dyDescent="0.25">
      <c r="C941" s="8"/>
    </row>
    <row r="942" spans="3:3" x14ac:dyDescent="0.25">
      <c r="C942" s="8"/>
    </row>
    <row r="943" spans="3:3" x14ac:dyDescent="0.25">
      <c r="C943" s="8"/>
    </row>
    <row r="944" spans="3:3" x14ac:dyDescent="0.25">
      <c r="C944" s="8"/>
    </row>
    <row r="945" spans="3:3" x14ac:dyDescent="0.25">
      <c r="C945" s="8"/>
    </row>
    <row r="946" spans="3:3" x14ac:dyDescent="0.25">
      <c r="C946" s="8"/>
    </row>
    <row r="947" spans="3:3" x14ac:dyDescent="0.25">
      <c r="C947" s="8"/>
    </row>
    <row r="948" spans="3:3" x14ac:dyDescent="0.25">
      <c r="C948" s="8"/>
    </row>
    <row r="949" spans="3:3" x14ac:dyDescent="0.25">
      <c r="C949" s="8"/>
    </row>
    <row r="950" spans="3:3" x14ac:dyDescent="0.25">
      <c r="C950" s="8"/>
    </row>
    <row r="951" spans="3:3" x14ac:dyDescent="0.25">
      <c r="C951" s="8"/>
    </row>
    <row r="952" spans="3:3" x14ac:dyDescent="0.25">
      <c r="C952" s="8"/>
    </row>
    <row r="953" spans="3:3" x14ac:dyDescent="0.25">
      <c r="C953" s="8"/>
    </row>
    <row r="954" spans="3:3" x14ac:dyDescent="0.25">
      <c r="C954" s="8"/>
    </row>
    <row r="955" spans="3:3" x14ac:dyDescent="0.25">
      <c r="C955" s="8"/>
    </row>
    <row r="956" spans="3:3" x14ac:dyDescent="0.25">
      <c r="C956" s="8"/>
    </row>
    <row r="957" spans="3:3" x14ac:dyDescent="0.25">
      <c r="C957" s="8"/>
    </row>
    <row r="958" spans="3:3" x14ac:dyDescent="0.25">
      <c r="C958" s="8"/>
    </row>
    <row r="959" spans="3:3" x14ac:dyDescent="0.25">
      <c r="C959" s="8"/>
    </row>
    <row r="960" spans="3:3" x14ac:dyDescent="0.25">
      <c r="C960" s="8"/>
    </row>
    <row r="961" spans="3:3" x14ac:dyDescent="0.25">
      <c r="C961" s="8"/>
    </row>
    <row r="962" spans="3:3" x14ac:dyDescent="0.25">
      <c r="C962" s="8"/>
    </row>
    <row r="963" spans="3:3" x14ac:dyDescent="0.25">
      <c r="C963" s="8"/>
    </row>
    <row r="964" spans="3:3" x14ac:dyDescent="0.25">
      <c r="C964" s="8"/>
    </row>
    <row r="965" spans="3:3" x14ac:dyDescent="0.25">
      <c r="C965" s="8"/>
    </row>
    <row r="966" spans="3:3" x14ac:dyDescent="0.25">
      <c r="C966" s="8"/>
    </row>
    <row r="967" spans="3:3" x14ac:dyDescent="0.25">
      <c r="C967" s="8"/>
    </row>
    <row r="968" spans="3:3" x14ac:dyDescent="0.25">
      <c r="C968" s="8"/>
    </row>
    <row r="969" spans="3:3" x14ac:dyDescent="0.25">
      <c r="C969" s="8"/>
    </row>
    <row r="970" spans="3:3" x14ac:dyDescent="0.25">
      <c r="C970" s="8"/>
    </row>
    <row r="971" spans="3:3" x14ac:dyDescent="0.25">
      <c r="C971" s="8"/>
    </row>
    <row r="972" spans="3:3" x14ac:dyDescent="0.25">
      <c r="C972" s="8"/>
    </row>
    <row r="973" spans="3:3" x14ac:dyDescent="0.25">
      <c r="C973" s="8"/>
    </row>
    <row r="974" spans="3:3" x14ac:dyDescent="0.25">
      <c r="C974" s="8"/>
    </row>
    <row r="975" spans="3:3" x14ac:dyDescent="0.25">
      <c r="C975" s="8"/>
    </row>
    <row r="976" spans="3:3" x14ac:dyDescent="0.25">
      <c r="C976" s="8"/>
    </row>
    <row r="977" spans="3:3" x14ac:dyDescent="0.25">
      <c r="C977" s="8"/>
    </row>
    <row r="978" spans="3:3" x14ac:dyDescent="0.25">
      <c r="C978" s="8"/>
    </row>
    <row r="979" spans="3:3" x14ac:dyDescent="0.25">
      <c r="C979" s="8"/>
    </row>
    <row r="980" spans="3:3" x14ac:dyDescent="0.25">
      <c r="C980" s="8"/>
    </row>
    <row r="981" spans="3:3" x14ac:dyDescent="0.25">
      <c r="C981" s="8"/>
    </row>
    <row r="982" spans="3:3" x14ac:dyDescent="0.25">
      <c r="C982" s="8"/>
    </row>
    <row r="983" spans="3:3" x14ac:dyDescent="0.25">
      <c r="C983" s="8"/>
    </row>
    <row r="984" spans="3:3" x14ac:dyDescent="0.25">
      <c r="C984" s="8"/>
    </row>
    <row r="985" spans="3:3" x14ac:dyDescent="0.25">
      <c r="C985" s="8"/>
    </row>
    <row r="986" spans="3:3" x14ac:dyDescent="0.25">
      <c r="C986" s="8"/>
    </row>
    <row r="987" spans="3:3" x14ac:dyDescent="0.25">
      <c r="C987" s="8"/>
    </row>
    <row r="988" spans="3:3" x14ac:dyDescent="0.25">
      <c r="C988" s="8"/>
    </row>
    <row r="989" spans="3:3" x14ac:dyDescent="0.25">
      <c r="C989" s="8"/>
    </row>
    <row r="990" spans="3:3" x14ac:dyDescent="0.25">
      <c r="C990" s="8"/>
    </row>
    <row r="991" spans="3:3" x14ac:dyDescent="0.25">
      <c r="C991" s="8"/>
    </row>
    <row r="992" spans="3:3" x14ac:dyDescent="0.25">
      <c r="C992" s="8"/>
    </row>
    <row r="993" spans="3:3" x14ac:dyDescent="0.25">
      <c r="C993" s="8"/>
    </row>
    <row r="994" spans="3:3" x14ac:dyDescent="0.25">
      <c r="C994" s="8"/>
    </row>
    <row r="995" spans="3:3" x14ac:dyDescent="0.25">
      <c r="C995" s="8"/>
    </row>
    <row r="996" spans="3:3" x14ac:dyDescent="0.25">
      <c r="C996" s="8"/>
    </row>
    <row r="997" spans="3:3" x14ac:dyDescent="0.25">
      <c r="C997" s="8"/>
    </row>
    <row r="998" spans="3:3" x14ac:dyDescent="0.25">
      <c r="C998" s="8"/>
    </row>
    <row r="999" spans="3:3" x14ac:dyDescent="0.25">
      <c r="C999" s="8"/>
    </row>
    <row r="1000" spans="3:3" x14ac:dyDescent="0.25">
      <c r="C1000" s="8"/>
    </row>
    <row r="1001" spans="3:3" x14ac:dyDescent="0.25">
      <c r="C1001" s="8"/>
    </row>
    <row r="1002" spans="3:3" x14ac:dyDescent="0.25">
      <c r="C1002" s="8"/>
    </row>
    <row r="1003" spans="3:3" x14ac:dyDescent="0.25">
      <c r="C1003" s="8"/>
    </row>
    <row r="1004" spans="3:3" x14ac:dyDescent="0.25">
      <c r="C1004" s="8"/>
    </row>
    <row r="1005" spans="3:3" x14ac:dyDescent="0.25">
      <c r="C1005" s="8"/>
    </row>
    <row r="1006" spans="3:3" x14ac:dyDescent="0.25">
      <c r="C1006" s="8"/>
    </row>
    <row r="1007" spans="3:3" x14ac:dyDescent="0.25">
      <c r="C1007" s="8"/>
    </row>
    <row r="1008" spans="3:3" x14ac:dyDescent="0.25">
      <c r="C1008" s="8"/>
    </row>
    <row r="1009" spans="3:3" x14ac:dyDescent="0.25">
      <c r="C1009" s="8"/>
    </row>
    <row r="1010" spans="3:3" x14ac:dyDescent="0.25">
      <c r="C1010" s="8"/>
    </row>
    <row r="1011" spans="3:3" x14ac:dyDescent="0.25">
      <c r="C1011" s="8"/>
    </row>
    <row r="1012" spans="3:3" x14ac:dyDescent="0.25">
      <c r="C1012" s="8"/>
    </row>
    <row r="1013" spans="3:3" x14ac:dyDescent="0.25">
      <c r="C1013" s="8"/>
    </row>
    <row r="1014" spans="3:3" x14ac:dyDescent="0.25">
      <c r="C1014" s="8"/>
    </row>
    <row r="1015" spans="3:3" x14ac:dyDescent="0.25">
      <c r="C1015" s="8"/>
    </row>
    <row r="1016" spans="3:3" x14ac:dyDescent="0.25">
      <c r="C1016" s="8"/>
    </row>
    <row r="1017" spans="3:3" x14ac:dyDescent="0.25">
      <c r="C1017" s="8"/>
    </row>
    <row r="1018" spans="3:3" x14ac:dyDescent="0.25">
      <c r="C1018" s="8"/>
    </row>
    <row r="1019" spans="3:3" x14ac:dyDescent="0.25">
      <c r="C1019" s="8"/>
    </row>
    <row r="1020" spans="3:3" x14ac:dyDescent="0.25">
      <c r="C1020" s="8"/>
    </row>
    <row r="1021" spans="3:3" x14ac:dyDescent="0.25">
      <c r="C1021" s="8"/>
    </row>
    <row r="1022" spans="3:3" x14ac:dyDescent="0.25">
      <c r="C1022" s="8"/>
    </row>
    <row r="1023" spans="3:3" x14ac:dyDescent="0.25">
      <c r="C1023" s="8"/>
    </row>
    <row r="1024" spans="3:3" x14ac:dyDescent="0.25">
      <c r="C1024" s="8"/>
    </row>
    <row r="1025" spans="3:3" x14ac:dyDescent="0.25">
      <c r="C1025" s="8"/>
    </row>
    <row r="1026" spans="3:3" x14ac:dyDescent="0.25">
      <c r="C1026" s="8"/>
    </row>
    <row r="1027" spans="3:3" x14ac:dyDescent="0.25">
      <c r="C1027" s="8"/>
    </row>
    <row r="1028" spans="3:3" x14ac:dyDescent="0.25">
      <c r="C1028" s="8"/>
    </row>
    <row r="1029" spans="3:3" x14ac:dyDescent="0.25">
      <c r="C1029" s="8"/>
    </row>
    <row r="1030" spans="3:3" x14ac:dyDescent="0.25">
      <c r="C1030" s="8"/>
    </row>
    <row r="1031" spans="3:3" x14ac:dyDescent="0.25">
      <c r="C1031" s="8"/>
    </row>
    <row r="1032" spans="3:3" x14ac:dyDescent="0.25">
      <c r="C1032" s="8"/>
    </row>
    <row r="1033" spans="3:3" x14ac:dyDescent="0.25">
      <c r="C1033" s="8"/>
    </row>
    <row r="1034" spans="3:3" x14ac:dyDescent="0.25">
      <c r="C1034" s="8"/>
    </row>
    <row r="1035" spans="3:3" x14ac:dyDescent="0.25">
      <c r="C1035" s="8"/>
    </row>
    <row r="1036" spans="3:3" x14ac:dyDescent="0.25">
      <c r="C1036" s="8"/>
    </row>
    <row r="1037" spans="3:3" x14ac:dyDescent="0.25">
      <c r="C1037" s="8"/>
    </row>
    <row r="1038" spans="3:3" x14ac:dyDescent="0.25">
      <c r="C1038" s="8"/>
    </row>
    <row r="1039" spans="3:3" x14ac:dyDescent="0.25">
      <c r="C1039" s="8"/>
    </row>
    <row r="1040" spans="3:3" x14ac:dyDescent="0.25">
      <c r="C1040" s="8"/>
    </row>
    <row r="1041" spans="3:3" x14ac:dyDescent="0.25">
      <c r="C1041" s="8"/>
    </row>
    <row r="1042" spans="3:3" x14ac:dyDescent="0.25">
      <c r="C1042" s="8"/>
    </row>
    <row r="1043" spans="3:3" x14ac:dyDescent="0.25">
      <c r="C1043" s="8"/>
    </row>
    <row r="1044" spans="3:3" x14ac:dyDescent="0.25">
      <c r="C1044" s="8"/>
    </row>
    <row r="1045" spans="3:3" x14ac:dyDescent="0.25">
      <c r="C1045" s="8"/>
    </row>
    <row r="1046" spans="3:3" x14ac:dyDescent="0.25">
      <c r="C1046" s="8"/>
    </row>
    <row r="1047" spans="3:3" x14ac:dyDescent="0.25">
      <c r="C1047" s="8"/>
    </row>
    <row r="1048" spans="3:3" x14ac:dyDescent="0.25">
      <c r="C1048" s="8"/>
    </row>
    <row r="1049" spans="3:3" x14ac:dyDescent="0.25">
      <c r="C1049" s="8"/>
    </row>
    <row r="1050" spans="3:3" x14ac:dyDescent="0.25">
      <c r="C1050" s="8"/>
    </row>
    <row r="1051" spans="3:3" x14ac:dyDescent="0.25">
      <c r="C1051" s="8"/>
    </row>
    <row r="1052" spans="3:3" x14ac:dyDescent="0.25">
      <c r="C1052" s="8"/>
    </row>
    <row r="1053" spans="3:3" x14ac:dyDescent="0.25">
      <c r="C1053" s="8"/>
    </row>
    <row r="1054" spans="3:3" x14ac:dyDescent="0.25">
      <c r="C1054" s="8"/>
    </row>
    <row r="1055" spans="3:3" x14ac:dyDescent="0.25">
      <c r="C1055" s="8"/>
    </row>
    <row r="1056" spans="3:3" x14ac:dyDescent="0.25">
      <c r="C1056" s="8"/>
    </row>
    <row r="1057" spans="3:3" x14ac:dyDescent="0.25">
      <c r="C1057" s="8"/>
    </row>
    <row r="1058" spans="3:3" x14ac:dyDescent="0.25">
      <c r="C1058" s="8"/>
    </row>
    <row r="1059" spans="3:3" x14ac:dyDescent="0.25">
      <c r="C1059" s="8"/>
    </row>
    <row r="1060" spans="3:3" x14ac:dyDescent="0.25">
      <c r="C1060" s="8"/>
    </row>
    <row r="1061" spans="3:3" x14ac:dyDescent="0.25">
      <c r="C1061" s="8"/>
    </row>
    <row r="1062" spans="3:3" x14ac:dyDescent="0.25">
      <c r="C1062" s="8"/>
    </row>
    <row r="1063" spans="3:3" x14ac:dyDescent="0.25">
      <c r="C1063" s="8"/>
    </row>
    <row r="1064" spans="3:3" x14ac:dyDescent="0.25">
      <c r="C1064" s="8"/>
    </row>
    <row r="1065" spans="3:3" x14ac:dyDescent="0.25">
      <c r="C1065" s="8"/>
    </row>
    <row r="1066" spans="3:3" x14ac:dyDescent="0.25">
      <c r="C1066" s="8"/>
    </row>
    <row r="1067" spans="3:3" x14ac:dyDescent="0.25">
      <c r="C1067" s="8"/>
    </row>
    <row r="1068" spans="3:3" x14ac:dyDescent="0.25">
      <c r="C1068" s="8"/>
    </row>
    <row r="1069" spans="3:3" x14ac:dyDescent="0.25">
      <c r="C1069" s="8"/>
    </row>
    <row r="1070" spans="3:3" x14ac:dyDescent="0.25">
      <c r="C1070" s="8"/>
    </row>
    <row r="1071" spans="3:3" x14ac:dyDescent="0.25">
      <c r="C1071" s="8"/>
    </row>
    <row r="1072" spans="3:3" x14ac:dyDescent="0.25">
      <c r="C1072" s="8"/>
    </row>
    <row r="1073" spans="3:3" x14ac:dyDescent="0.25">
      <c r="C1073" s="8"/>
    </row>
    <row r="1074" spans="3:3" x14ac:dyDescent="0.25">
      <c r="C1074" s="8"/>
    </row>
    <row r="1075" spans="3:3" x14ac:dyDescent="0.25">
      <c r="C1075" s="8"/>
    </row>
    <row r="1076" spans="3:3" x14ac:dyDescent="0.25">
      <c r="C1076" s="8"/>
    </row>
    <row r="1077" spans="3:3" x14ac:dyDescent="0.25">
      <c r="C1077" s="8"/>
    </row>
    <row r="1078" spans="3:3" x14ac:dyDescent="0.25">
      <c r="C1078" s="8"/>
    </row>
    <row r="1079" spans="3:3" x14ac:dyDescent="0.25">
      <c r="C1079" s="8"/>
    </row>
    <row r="1080" spans="3:3" x14ac:dyDescent="0.25">
      <c r="C1080" s="8"/>
    </row>
    <row r="1081" spans="3:3" x14ac:dyDescent="0.25">
      <c r="C1081" s="8"/>
    </row>
    <row r="1082" spans="3:3" x14ac:dyDescent="0.25">
      <c r="C1082" s="8"/>
    </row>
    <row r="1083" spans="3:3" x14ac:dyDescent="0.25">
      <c r="C1083" s="8"/>
    </row>
    <row r="1084" spans="3:3" x14ac:dyDescent="0.25">
      <c r="C1084" s="8"/>
    </row>
    <row r="1085" spans="3:3" x14ac:dyDescent="0.25">
      <c r="C1085" s="8"/>
    </row>
    <row r="1086" spans="3:3" x14ac:dyDescent="0.25">
      <c r="C1086" s="8"/>
    </row>
    <row r="1087" spans="3:3" x14ac:dyDescent="0.25">
      <c r="C1087" s="8"/>
    </row>
    <row r="1088" spans="3:3" x14ac:dyDescent="0.25">
      <c r="C1088" s="8"/>
    </row>
    <row r="1089" spans="3:3" x14ac:dyDescent="0.25">
      <c r="C1089" s="8"/>
    </row>
    <row r="1090" spans="3:3" x14ac:dyDescent="0.25">
      <c r="C1090" s="8"/>
    </row>
    <row r="1091" spans="3:3" x14ac:dyDescent="0.25">
      <c r="C1091" s="8"/>
    </row>
    <row r="1092" spans="3:3" x14ac:dyDescent="0.25">
      <c r="C1092" s="8"/>
    </row>
    <row r="1093" spans="3:3" x14ac:dyDescent="0.25">
      <c r="C1093" s="8"/>
    </row>
    <row r="1094" spans="3:3" x14ac:dyDescent="0.25">
      <c r="C1094" s="8"/>
    </row>
    <row r="1095" spans="3:3" x14ac:dyDescent="0.25">
      <c r="C1095" s="8"/>
    </row>
    <row r="1096" spans="3:3" x14ac:dyDescent="0.25">
      <c r="C1096" s="8"/>
    </row>
    <row r="1097" spans="3:3" x14ac:dyDescent="0.25">
      <c r="C1097" s="8"/>
    </row>
    <row r="1098" spans="3:3" x14ac:dyDescent="0.25">
      <c r="C1098" s="8"/>
    </row>
    <row r="1099" spans="3:3" x14ac:dyDescent="0.25">
      <c r="C1099" s="8"/>
    </row>
    <row r="1100" spans="3:3" x14ac:dyDescent="0.25">
      <c r="C1100" s="8"/>
    </row>
    <row r="1101" spans="3:3" x14ac:dyDescent="0.25">
      <c r="C1101" s="8"/>
    </row>
    <row r="1102" spans="3:3" x14ac:dyDescent="0.25">
      <c r="C1102" s="8"/>
    </row>
    <row r="1103" spans="3:3" x14ac:dyDescent="0.25">
      <c r="C1103" s="8"/>
    </row>
    <row r="1104" spans="3:3" x14ac:dyDescent="0.25">
      <c r="C1104" s="8"/>
    </row>
    <row r="1105" spans="3:3" x14ac:dyDescent="0.25">
      <c r="C1105" s="8"/>
    </row>
    <row r="1106" spans="3:3" x14ac:dyDescent="0.25">
      <c r="C1106" s="8"/>
    </row>
    <row r="1107" spans="3:3" x14ac:dyDescent="0.25">
      <c r="C1107" s="8"/>
    </row>
    <row r="1108" spans="3:3" x14ac:dyDescent="0.25">
      <c r="C1108" s="8"/>
    </row>
    <row r="1109" spans="3:3" x14ac:dyDescent="0.25">
      <c r="C1109" s="8"/>
    </row>
    <row r="1110" spans="3:3" x14ac:dyDescent="0.25">
      <c r="C1110" s="8"/>
    </row>
    <row r="1111" spans="3:3" x14ac:dyDescent="0.25">
      <c r="C1111" s="8"/>
    </row>
    <row r="1112" spans="3:3" x14ac:dyDescent="0.25">
      <c r="C1112" s="8"/>
    </row>
    <row r="1113" spans="3:3" x14ac:dyDescent="0.25">
      <c r="C1113" s="8"/>
    </row>
    <row r="1114" spans="3:3" x14ac:dyDescent="0.25">
      <c r="C1114" s="8"/>
    </row>
    <row r="1115" spans="3:3" x14ac:dyDescent="0.25">
      <c r="C1115" s="8"/>
    </row>
    <row r="1116" spans="3:3" x14ac:dyDescent="0.25">
      <c r="C1116" s="8"/>
    </row>
    <row r="1117" spans="3:3" x14ac:dyDescent="0.25">
      <c r="C1117" s="8"/>
    </row>
    <row r="1118" spans="3:3" x14ac:dyDescent="0.25">
      <c r="C1118" s="8"/>
    </row>
    <row r="1119" spans="3:3" x14ac:dyDescent="0.25">
      <c r="C1119" s="8"/>
    </row>
    <row r="1120" spans="3:3" x14ac:dyDescent="0.25">
      <c r="C1120" s="8"/>
    </row>
    <row r="1121" spans="3:3" x14ac:dyDescent="0.25">
      <c r="C1121" s="8"/>
    </row>
    <row r="1122" spans="3:3" x14ac:dyDescent="0.25">
      <c r="C1122" s="8"/>
    </row>
    <row r="1123" spans="3:3" x14ac:dyDescent="0.25">
      <c r="C1123" s="8"/>
    </row>
    <row r="1124" spans="3:3" x14ac:dyDescent="0.25">
      <c r="C1124" s="8"/>
    </row>
    <row r="1125" spans="3:3" x14ac:dyDescent="0.25">
      <c r="C1125" s="8"/>
    </row>
    <row r="1126" spans="3:3" x14ac:dyDescent="0.25">
      <c r="C1126" s="8"/>
    </row>
    <row r="1127" spans="3:3" x14ac:dyDescent="0.25">
      <c r="C1127" s="8"/>
    </row>
    <row r="1128" spans="3:3" x14ac:dyDescent="0.25">
      <c r="C1128" s="8"/>
    </row>
    <row r="1129" spans="3:3" x14ac:dyDescent="0.25">
      <c r="C1129" s="8"/>
    </row>
    <row r="1130" spans="3:3" x14ac:dyDescent="0.25">
      <c r="C1130" s="8"/>
    </row>
    <row r="1131" spans="3:3" x14ac:dyDescent="0.25">
      <c r="C1131" s="8"/>
    </row>
    <row r="1132" spans="3:3" x14ac:dyDescent="0.25">
      <c r="C1132" s="8"/>
    </row>
    <row r="1133" spans="3:3" x14ac:dyDescent="0.25">
      <c r="C1133" s="8"/>
    </row>
    <row r="1134" spans="3:3" x14ac:dyDescent="0.25">
      <c r="C1134" s="8"/>
    </row>
    <row r="1135" spans="3:3" x14ac:dyDescent="0.25">
      <c r="C1135" s="8"/>
    </row>
    <row r="1136" spans="3:3" x14ac:dyDescent="0.25">
      <c r="C1136" s="8"/>
    </row>
    <row r="1137" spans="3:3" x14ac:dyDescent="0.25">
      <c r="C1137" s="8"/>
    </row>
    <row r="1138" spans="3:3" x14ac:dyDescent="0.25">
      <c r="C1138" s="8"/>
    </row>
    <row r="1139" spans="3:3" x14ac:dyDescent="0.25">
      <c r="C1139" s="8"/>
    </row>
    <row r="1140" spans="3:3" x14ac:dyDescent="0.25">
      <c r="C1140" s="8"/>
    </row>
    <row r="1141" spans="3:3" x14ac:dyDescent="0.25">
      <c r="C1141" s="8"/>
    </row>
    <row r="1142" spans="3:3" x14ac:dyDescent="0.25">
      <c r="C1142" s="8"/>
    </row>
    <row r="1143" spans="3:3" x14ac:dyDescent="0.25">
      <c r="C1143" s="8"/>
    </row>
    <row r="1144" spans="3:3" x14ac:dyDescent="0.25">
      <c r="C1144" s="8"/>
    </row>
    <row r="1145" spans="3:3" x14ac:dyDescent="0.25">
      <c r="C1145" s="8"/>
    </row>
    <row r="1146" spans="3:3" x14ac:dyDescent="0.25">
      <c r="C1146" s="8"/>
    </row>
    <row r="1147" spans="3:3" x14ac:dyDescent="0.25">
      <c r="C1147" s="8"/>
    </row>
    <row r="1148" spans="3:3" x14ac:dyDescent="0.25">
      <c r="C1148" s="8"/>
    </row>
  </sheetData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Siewert</dc:creator>
  <cp:lastModifiedBy>Steve Thompson</cp:lastModifiedBy>
  <cp:lastPrinted>2023-05-01T19:04:16Z</cp:lastPrinted>
  <dcterms:created xsi:type="dcterms:W3CDTF">2023-03-27T18:27:17Z</dcterms:created>
  <dcterms:modified xsi:type="dcterms:W3CDTF">2023-08-28T13:13:52Z</dcterms:modified>
</cp:coreProperties>
</file>