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Data Requests\AG data request no. 1\Item 71\"/>
    </mc:Choice>
  </mc:AlternateContent>
  <xr:revisionPtr revIDLastSave="0" documentId="13_ncr:1_{E555151F-BCFE-49CD-B0B0-1F7924424F7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ndustry dues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1" l="1"/>
  <c r="H75" i="1"/>
  <c r="H61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H46" i="1"/>
  <c r="H34" i="1"/>
  <c r="H19" i="1"/>
</calcChain>
</file>

<file path=xl/sharedStrings.xml><?xml version="1.0" encoding="utf-8"?>
<sst xmlns="http://schemas.openxmlformats.org/spreadsheetml/2006/main" count="326" uniqueCount="35">
  <si>
    <t>Invoice</t>
  </si>
  <si>
    <t>Vendor</t>
  </si>
  <si>
    <t>Vendor Name</t>
  </si>
  <si>
    <t>Reference</t>
  </si>
  <si>
    <t>Date</t>
  </si>
  <si>
    <t>Last Check/Tran</t>
  </si>
  <si>
    <t>Amount</t>
  </si>
  <si>
    <t>Period</t>
  </si>
  <si>
    <t>Journal Desc</t>
  </si>
  <si>
    <t>Jrnl Cd</t>
  </si>
  <si>
    <t>Extended Reference</t>
  </si>
  <si>
    <t>Journal</t>
  </si>
  <si>
    <t>Module</t>
  </si>
  <si>
    <t>prepaid writeoff other</t>
  </si>
  <si>
    <t>Prepaid Writeoff Other  (7)</t>
  </si>
  <si>
    <t>50 - PREPAID WRITEOFF</t>
  </si>
  <si>
    <t>GL</t>
  </si>
  <si>
    <t>Prepaid Writeoff  (7)</t>
  </si>
  <si>
    <t>Prepaid Writeoff other  (7)</t>
  </si>
  <si>
    <t>PREPAID WRITEOFF OTHER (7)</t>
  </si>
  <si>
    <t>Prepaid Writeoff other (7)</t>
  </si>
  <si>
    <t>Prepaid Writeoff-Other  (7)</t>
  </si>
  <si>
    <t>Prepaid Writeoff Other  (50)</t>
  </si>
  <si>
    <t>Prepaid Writeoff Other (7)</t>
  </si>
  <si>
    <t>prepaid writeoff</t>
  </si>
  <si>
    <t>KENERGY CORP.</t>
  </si>
  <si>
    <t>PSC CASE NO. 2023-00276</t>
  </si>
  <si>
    <t xml:space="preserve">AG REQUEST NO. 1 </t>
  </si>
  <si>
    <t>ITEM 71 a</t>
  </si>
  <si>
    <t xml:space="preserve">Row </t>
  </si>
  <si>
    <t>Number</t>
  </si>
  <si>
    <t>prepaid writeoff other-kec dues-2 months</t>
  </si>
  <si>
    <t>prepaid writeoff-1/3 kaec dues refund</t>
  </si>
  <si>
    <t>National Rural Electric Cooperative Association</t>
  </si>
  <si>
    <t>Kentucky Association of Electric Cooperatives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</si>
</sst>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"/>
  <sheetViews>
    <sheetView tabSelected="1" zoomScaleNormal="100" workbookViewId="0">
      <selection activeCell="G46" sqref="G46"/>
    </sheetView>
  </sheetViews>
  <sheetFormatPr defaultRowHeight="15" x14ac:dyDescent="0.25"/>
  <cols>
    <col min="5" max="5" width="21.140625" bestFit="1" customWidth="1"/>
    <col min="6" max="6" width="10.7109375" bestFit="1" customWidth="1"/>
    <col min="8" max="8" width="10.140625" bestFit="1" customWidth="1"/>
    <col min="10" max="10" width="25.140625" bestFit="1" customWidth="1"/>
    <col min="12" max="12" width="19.28515625" bestFit="1" customWidth="1"/>
  </cols>
  <sheetData>
    <row r="1" spans="1:14" x14ac:dyDescent="0.25">
      <c r="B1" t="s">
        <v>25</v>
      </c>
    </row>
    <row r="2" spans="1:14" x14ac:dyDescent="0.25">
      <c r="B2" t="s">
        <v>26</v>
      </c>
    </row>
    <row r="3" spans="1:14" x14ac:dyDescent="0.25">
      <c r="B3" t="s">
        <v>27</v>
      </c>
    </row>
    <row r="4" spans="1:14" x14ac:dyDescent="0.25">
      <c r="B4" t="s">
        <v>28</v>
      </c>
    </row>
    <row r="5" spans="1:14" x14ac:dyDescent="0.25">
      <c r="A5" s="4" t="s">
        <v>29</v>
      </c>
      <c r="E5" s="5" t="s">
        <v>33</v>
      </c>
      <c r="F5" s="5"/>
      <c r="G5" s="5"/>
    </row>
    <row r="6" spans="1:14" x14ac:dyDescent="0.25">
      <c r="A6" s="4" t="s">
        <v>30</v>
      </c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11</v>
      </c>
      <c r="N6" t="s">
        <v>12</v>
      </c>
    </row>
    <row r="7" spans="1:14" x14ac:dyDescent="0.25">
      <c r="A7" s="4">
        <v>1</v>
      </c>
      <c r="E7" t="s">
        <v>13</v>
      </c>
      <c r="F7" s="1">
        <v>43861</v>
      </c>
      <c r="G7">
        <v>0</v>
      </c>
      <c r="H7" s="2">
        <v>5607.13</v>
      </c>
      <c r="I7" s="3">
        <v>43831</v>
      </c>
      <c r="J7" t="s">
        <v>14</v>
      </c>
      <c r="K7" t="s">
        <v>15</v>
      </c>
      <c r="M7">
        <v>1373484</v>
      </c>
      <c r="N7" t="s">
        <v>16</v>
      </c>
    </row>
    <row r="8" spans="1:14" x14ac:dyDescent="0.25">
      <c r="A8" s="4">
        <f>A7+1</f>
        <v>2</v>
      </c>
      <c r="E8" t="s">
        <v>13</v>
      </c>
      <c r="F8" s="1">
        <v>43890</v>
      </c>
      <c r="G8">
        <v>0</v>
      </c>
      <c r="H8" s="2">
        <v>5701.08</v>
      </c>
      <c r="I8" s="3">
        <v>43862</v>
      </c>
      <c r="J8" t="s">
        <v>14</v>
      </c>
      <c r="K8" t="s">
        <v>15</v>
      </c>
      <c r="M8">
        <v>1375121</v>
      </c>
      <c r="N8" t="s">
        <v>16</v>
      </c>
    </row>
    <row r="9" spans="1:14" x14ac:dyDescent="0.25">
      <c r="A9" s="4">
        <f t="shared" ref="A9:A73" si="0">A8+1</f>
        <v>3</v>
      </c>
      <c r="E9" t="s">
        <v>24</v>
      </c>
      <c r="F9" s="1">
        <v>43921</v>
      </c>
      <c r="G9">
        <v>0</v>
      </c>
      <c r="H9" s="2">
        <v>5701.08</v>
      </c>
      <c r="I9" s="3">
        <v>43891</v>
      </c>
      <c r="J9" t="s">
        <v>23</v>
      </c>
      <c r="K9" t="s">
        <v>15</v>
      </c>
      <c r="M9">
        <v>1377070</v>
      </c>
      <c r="N9" t="s">
        <v>16</v>
      </c>
    </row>
    <row r="10" spans="1:14" x14ac:dyDescent="0.25">
      <c r="A10" s="4">
        <f t="shared" si="0"/>
        <v>4</v>
      </c>
      <c r="E10" t="s">
        <v>13</v>
      </c>
      <c r="F10" s="1">
        <v>43951</v>
      </c>
      <c r="G10">
        <v>0</v>
      </c>
      <c r="H10" s="2">
        <v>5701.08</v>
      </c>
      <c r="I10" s="3">
        <v>43922</v>
      </c>
      <c r="J10" t="s">
        <v>23</v>
      </c>
      <c r="K10" t="s">
        <v>15</v>
      </c>
      <c r="M10">
        <v>1378748</v>
      </c>
      <c r="N10" t="s">
        <v>16</v>
      </c>
    </row>
    <row r="11" spans="1:14" x14ac:dyDescent="0.25">
      <c r="A11" s="4">
        <f t="shared" si="0"/>
        <v>5</v>
      </c>
      <c r="E11" t="s">
        <v>13</v>
      </c>
      <c r="F11" s="1">
        <v>43982</v>
      </c>
      <c r="G11">
        <v>0</v>
      </c>
      <c r="H11" s="2">
        <v>5701.08</v>
      </c>
      <c r="I11" s="3">
        <v>43952</v>
      </c>
      <c r="J11" t="s">
        <v>14</v>
      </c>
      <c r="K11" t="s">
        <v>15</v>
      </c>
      <c r="M11">
        <v>1380555</v>
      </c>
      <c r="N11" t="s">
        <v>16</v>
      </c>
    </row>
    <row r="12" spans="1:14" x14ac:dyDescent="0.25">
      <c r="A12" s="4">
        <f t="shared" si="0"/>
        <v>6</v>
      </c>
      <c r="E12" t="s">
        <v>13</v>
      </c>
      <c r="F12" s="1">
        <v>44012</v>
      </c>
      <c r="G12">
        <v>0</v>
      </c>
      <c r="H12" s="2">
        <v>5701.08</v>
      </c>
      <c r="I12" s="3">
        <v>43983</v>
      </c>
      <c r="J12" t="s">
        <v>14</v>
      </c>
      <c r="K12" t="s">
        <v>15</v>
      </c>
      <c r="M12">
        <v>1382493</v>
      </c>
      <c r="N12" t="s">
        <v>16</v>
      </c>
    </row>
    <row r="13" spans="1:14" x14ac:dyDescent="0.25">
      <c r="A13" s="4">
        <f t="shared" si="0"/>
        <v>7</v>
      </c>
      <c r="E13" t="s">
        <v>13</v>
      </c>
      <c r="F13" s="1">
        <v>44043</v>
      </c>
      <c r="G13">
        <v>0</v>
      </c>
      <c r="H13" s="2">
        <v>5701.08</v>
      </c>
      <c r="I13" s="3">
        <v>44013</v>
      </c>
      <c r="J13" t="s">
        <v>14</v>
      </c>
      <c r="K13" t="s">
        <v>15</v>
      </c>
      <c r="M13">
        <v>1384121</v>
      </c>
      <c r="N13" t="s">
        <v>16</v>
      </c>
    </row>
    <row r="14" spans="1:14" x14ac:dyDescent="0.25">
      <c r="A14" s="4">
        <f t="shared" si="0"/>
        <v>8</v>
      </c>
      <c r="E14" t="s">
        <v>13</v>
      </c>
      <c r="F14" s="1">
        <v>44074</v>
      </c>
      <c r="G14">
        <v>0</v>
      </c>
      <c r="H14" s="2">
        <v>5701.08</v>
      </c>
      <c r="I14" s="3">
        <v>44044</v>
      </c>
      <c r="J14" t="s">
        <v>21</v>
      </c>
      <c r="K14" t="s">
        <v>15</v>
      </c>
      <c r="M14">
        <v>1386203</v>
      </c>
      <c r="N14" t="s">
        <v>16</v>
      </c>
    </row>
    <row r="15" spans="1:14" x14ac:dyDescent="0.25">
      <c r="A15" s="4">
        <f t="shared" si="0"/>
        <v>9</v>
      </c>
      <c r="E15" t="s">
        <v>13</v>
      </c>
      <c r="F15" s="1">
        <v>44104</v>
      </c>
      <c r="G15">
        <v>0</v>
      </c>
      <c r="H15" s="2">
        <v>5701.08</v>
      </c>
      <c r="I15" s="3">
        <v>44075</v>
      </c>
      <c r="J15" t="s">
        <v>14</v>
      </c>
      <c r="K15" t="s">
        <v>15</v>
      </c>
      <c r="M15">
        <v>1388087</v>
      </c>
      <c r="N15" t="s">
        <v>16</v>
      </c>
    </row>
    <row r="16" spans="1:14" x14ac:dyDescent="0.25">
      <c r="A16" s="4">
        <f t="shared" si="0"/>
        <v>10</v>
      </c>
      <c r="E16" t="s">
        <v>13</v>
      </c>
      <c r="F16" s="1">
        <v>44135</v>
      </c>
      <c r="G16">
        <v>0</v>
      </c>
      <c r="H16" s="2">
        <v>5701.08</v>
      </c>
      <c r="I16" s="3">
        <v>44105</v>
      </c>
      <c r="J16" t="s">
        <v>14</v>
      </c>
      <c r="K16" t="s">
        <v>15</v>
      </c>
      <c r="M16">
        <v>1389593</v>
      </c>
      <c r="N16" t="s">
        <v>16</v>
      </c>
    </row>
    <row r="17" spans="1:14" x14ac:dyDescent="0.25">
      <c r="A17" s="4">
        <f t="shared" si="0"/>
        <v>11</v>
      </c>
      <c r="E17" t="s">
        <v>24</v>
      </c>
      <c r="F17" s="1">
        <v>44165</v>
      </c>
      <c r="G17">
        <v>0</v>
      </c>
      <c r="H17" s="2">
        <v>5701.08</v>
      </c>
      <c r="I17" s="3">
        <v>44136</v>
      </c>
      <c r="J17" t="s">
        <v>21</v>
      </c>
      <c r="K17" t="s">
        <v>15</v>
      </c>
      <c r="M17">
        <v>1391281</v>
      </c>
      <c r="N17" t="s">
        <v>16</v>
      </c>
    </row>
    <row r="18" spans="1:14" x14ac:dyDescent="0.25">
      <c r="A18" s="4">
        <f t="shared" si="0"/>
        <v>12</v>
      </c>
      <c r="E18" t="s">
        <v>13</v>
      </c>
      <c r="F18" s="1">
        <v>44196</v>
      </c>
      <c r="G18">
        <v>0</v>
      </c>
      <c r="H18" s="2">
        <v>5701.08</v>
      </c>
      <c r="I18" s="3">
        <v>44166</v>
      </c>
      <c r="J18" t="s">
        <v>14</v>
      </c>
      <c r="K18" t="s">
        <v>15</v>
      </c>
      <c r="M18">
        <v>1393146</v>
      </c>
      <c r="N18" t="s">
        <v>16</v>
      </c>
    </row>
    <row r="19" spans="1:14" x14ac:dyDescent="0.25">
      <c r="A19" s="4">
        <f t="shared" si="0"/>
        <v>13</v>
      </c>
      <c r="F19" s="1"/>
      <c r="H19" s="2">
        <f>SUM(H7:H18)</f>
        <v>68319.010000000009</v>
      </c>
      <c r="I19" s="3"/>
    </row>
    <row r="20" spans="1:14" x14ac:dyDescent="0.25">
      <c r="A20" s="4">
        <f t="shared" si="0"/>
        <v>14</v>
      </c>
      <c r="E20" t="s">
        <v>13</v>
      </c>
      <c r="F20" s="1">
        <v>44227</v>
      </c>
      <c r="G20">
        <v>0</v>
      </c>
      <c r="H20" s="2">
        <v>5701.12</v>
      </c>
      <c r="I20" s="3">
        <v>44197</v>
      </c>
      <c r="J20" t="s">
        <v>14</v>
      </c>
      <c r="K20" t="s">
        <v>15</v>
      </c>
      <c r="M20">
        <v>1394898</v>
      </c>
      <c r="N20" t="s">
        <v>16</v>
      </c>
    </row>
    <row r="21" spans="1:14" x14ac:dyDescent="0.25">
      <c r="A21" s="4">
        <f t="shared" si="0"/>
        <v>15</v>
      </c>
      <c r="E21" t="s">
        <v>19</v>
      </c>
      <c r="F21" s="1">
        <v>44255</v>
      </c>
      <c r="G21">
        <v>0</v>
      </c>
      <c r="H21" s="2">
        <v>5701.12</v>
      </c>
      <c r="I21" s="3">
        <v>44228</v>
      </c>
      <c r="J21" t="s">
        <v>19</v>
      </c>
      <c r="K21" t="s">
        <v>15</v>
      </c>
      <c r="M21">
        <v>1396641</v>
      </c>
      <c r="N21" t="s">
        <v>16</v>
      </c>
    </row>
    <row r="22" spans="1:14" x14ac:dyDescent="0.25">
      <c r="A22" s="4">
        <f t="shared" si="0"/>
        <v>16</v>
      </c>
      <c r="E22" t="s">
        <v>19</v>
      </c>
      <c r="F22" s="1">
        <v>44255</v>
      </c>
      <c r="G22">
        <v>0</v>
      </c>
      <c r="H22" s="2">
        <v>5701.08</v>
      </c>
      <c r="I22" s="3">
        <v>44228</v>
      </c>
      <c r="J22" t="s">
        <v>19</v>
      </c>
      <c r="K22" t="s">
        <v>15</v>
      </c>
      <c r="M22">
        <v>1396512</v>
      </c>
      <c r="N22" t="s">
        <v>16</v>
      </c>
    </row>
    <row r="23" spans="1:14" x14ac:dyDescent="0.25">
      <c r="A23" s="4">
        <f t="shared" si="0"/>
        <v>17</v>
      </c>
      <c r="E23" t="s">
        <v>19</v>
      </c>
      <c r="F23" s="1">
        <v>44255</v>
      </c>
      <c r="G23">
        <v>0</v>
      </c>
      <c r="H23" s="2">
        <v>-5701.08</v>
      </c>
      <c r="I23" s="3">
        <v>44228</v>
      </c>
      <c r="J23" t="s">
        <v>19</v>
      </c>
      <c r="K23" t="s">
        <v>15</v>
      </c>
      <c r="M23">
        <v>1396634</v>
      </c>
      <c r="N23" t="s">
        <v>16</v>
      </c>
    </row>
    <row r="24" spans="1:14" x14ac:dyDescent="0.25">
      <c r="A24" s="4">
        <f t="shared" si="0"/>
        <v>18</v>
      </c>
      <c r="E24" t="s">
        <v>13</v>
      </c>
      <c r="F24" s="1">
        <v>44286</v>
      </c>
      <c r="G24">
        <v>0</v>
      </c>
      <c r="H24" s="2">
        <v>5701.12</v>
      </c>
      <c r="I24" s="3">
        <v>44256</v>
      </c>
      <c r="J24" t="s">
        <v>20</v>
      </c>
      <c r="K24" t="s">
        <v>15</v>
      </c>
      <c r="M24">
        <v>1398501</v>
      </c>
      <c r="N24" t="s">
        <v>16</v>
      </c>
    </row>
    <row r="25" spans="1:14" x14ac:dyDescent="0.25">
      <c r="A25" s="4">
        <f t="shared" si="0"/>
        <v>19</v>
      </c>
      <c r="E25" t="s">
        <v>13</v>
      </c>
      <c r="F25" s="1">
        <v>44316</v>
      </c>
      <c r="G25">
        <v>0</v>
      </c>
      <c r="H25" s="2">
        <v>5701.12</v>
      </c>
      <c r="I25" s="3">
        <v>44287</v>
      </c>
      <c r="J25" t="s">
        <v>14</v>
      </c>
      <c r="K25" t="s">
        <v>15</v>
      </c>
      <c r="M25">
        <v>1400445</v>
      </c>
      <c r="N25" t="s">
        <v>16</v>
      </c>
    </row>
    <row r="26" spans="1:14" x14ac:dyDescent="0.25">
      <c r="A26" s="4">
        <f t="shared" si="0"/>
        <v>20</v>
      </c>
      <c r="E26" t="s">
        <v>13</v>
      </c>
      <c r="F26" s="1">
        <v>44347</v>
      </c>
      <c r="G26">
        <v>0</v>
      </c>
      <c r="H26" s="2">
        <v>5701.12</v>
      </c>
      <c r="I26" s="3">
        <v>44317</v>
      </c>
      <c r="J26" t="s">
        <v>21</v>
      </c>
      <c r="K26" t="s">
        <v>15</v>
      </c>
      <c r="M26">
        <v>1402216</v>
      </c>
      <c r="N26" t="s">
        <v>16</v>
      </c>
    </row>
    <row r="27" spans="1:14" x14ac:dyDescent="0.25">
      <c r="A27" s="4">
        <f t="shared" si="0"/>
        <v>21</v>
      </c>
      <c r="E27" t="s">
        <v>13</v>
      </c>
      <c r="F27" s="1">
        <v>44377</v>
      </c>
      <c r="G27">
        <v>0</v>
      </c>
      <c r="H27" s="2">
        <v>5701.12</v>
      </c>
      <c r="I27" s="3">
        <v>44348</v>
      </c>
      <c r="J27" t="s">
        <v>21</v>
      </c>
      <c r="K27" t="s">
        <v>15</v>
      </c>
      <c r="M27">
        <v>1404224</v>
      </c>
      <c r="N27" t="s">
        <v>16</v>
      </c>
    </row>
    <row r="28" spans="1:14" x14ac:dyDescent="0.25">
      <c r="A28" s="4">
        <f t="shared" si="0"/>
        <v>22</v>
      </c>
      <c r="E28" t="s">
        <v>13</v>
      </c>
      <c r="F28" s="1">
        <v>44408</v>
      </c>
      <c r="G28">
        <v>0</v>
      </c>
      <c r="H28" s="2">
        <v>5701.12</v>
      </c>
      <c r="I28" s="3">
        <v>44378</v>
      </c>
      <c r="J28" t="s">
        <v>14</v>
      </c>
      <c r="K28" t="s">
        <v>15</v>
      </c>
      <c r="M28">
        <v>1406182</v>
      </c>
      <c r="N28" t="s">
        <v>16</v>
      </c>
    </row>
    <row r="29" spans="1:14" x14ac:dyDescent="0.25">
      <c r="A29" s="4">
        <f t="shared" si="0"/>
        <v>23</v>
      </c>
      <c r="E29" t="s">
        <v>13</v>
      </c>
      <c r="F29" s="1">
        <v>44439</v>
      </c>
      <c r="G29">
        <v>0</v>
      </c>
      <c r="H29" s="2">
        <v>5701.12</v>
      </c>
      <c r="I29" s="3">
        <v>44409</v>
      </c>
      <c r="J29" t="s">
        <v>22</v>
      </c>
      <c r="K29" t="s">
        <v>15</v>
      </c>
      <c r="M29">
        <v>1407992</v>
      </c>
      <c r="N29" t="s">
        <v>16</v>
      </c>
    </row>
    <row r="30" spans="1:14" x14ac:dyDescent="0.25">
      <c r="A30" s="4">
        <f t="shared" si="0"/>
        <v>24</v>
      </c>
      <c r="E30" t="s">
        <v>13</v>
      </c>
      <c r="F30" s="1">
        <v>44469</v>
      </c>
      <c r="G30">
        <v>0</v>
      </c>
      <c r="H30" s="2">
        <v>5701.12</v>
      </c>
      <c r="I30" s="3">
        <v>44440</v>
      </c>
      <c r="J30" t="s">
        <v>23</v>
      </c>
      <c r="K30" t="s">
        <v>15</v>
      </c>
      <c r="M30">
        <v>1409772</v>
      </c>
      <c r="N30" t="s">
        <v>16</v>
      </c>
    </row>
    <row r="31" spans="1:14" x14ac:dyDescent="0.25">
      <c r="A31" s="4">
        <f t="shared" si="0"/>
        <v>25</v>
      </c>
      <c r="E31" t="s">
        <v>13</v>
      </c>
      <c r="F31" s="1">
        <v>44500</v>
      </c>
      <c r="G31">
        <v>0</v>
      </c>
      <c r="H31" s="2">
        <v>5701.12</v>
      </c>
      <c r="I31" s="3">
        <v>44470</v>
      </c>
      <c r="J31" t="s">
        <v>14</v>
      </c>
      <c r="K31" t="s">
        <v>15</v>
      </c>
      <c r="M31">
        <v>1411674</v>
      </c>
      <c r="N31" t="s">
        <v>16</v>
      </c>
    </row>
    <row r="32" spans="1:14" x14ac:dyDescent="0.25">
      <c r="A32" s="4">
        <f t="shared" si="0"/>
        <v>26</v>
      </c>
      <c r="E32" t="s">
        <v>13</v>
      </c>
      <c r="F32" s="1">
        <v>44530</v>
      </c>
      <c r="G32">
        <v>0</v>
      </c>
      <c r="H32" s="2">
        <v>5701.12</v>
      </c>
      <c r="I32" s="3">
        <v>44501</v>
      </c>
      <c r="J32" t="s">
        <v>18</v>
      </c>
      <c r="K32" t="s">
        <v>15</v>
      </c>
      <c r="M32">
        <v>1413568</v>
      </c>
      <c r="N32" t="s">
        <v>16</v>
      </c>
    </row>
    <row r="33" spans="1:14" x14ac:dyDescent="0.25">
      <c r="A33" s="4">
        <f t="shared" si="0"/>
        <v>27</v>
      </c>
      <c r="E33" t="s">
        <v>13</v>
      </c>
      <c r="F33" s="1">
        <v>44561</v>
      </c>
      <c r="G33">
        <v>0</v>
      </c>
      <c r="H33" s="2">
        <v>5423.12</v>
      </c>
      <c r="I33" s="3">
        <v>44531</v>
      </c>
      <c r="J33" t="s">
        <v>14</v>
      </c>
      <c r="K33" t="s">
        <v>15</v>
      </c>
      <c r="M33">
        <v>1415112</v>
      </c>
      <c r="N33" t="s">
        <v>16</v>
      </c>
    </row>
    <row r="34" spans="1:14" x14ac:dyDescent="0.25">
      <c r="A34" s="4">
        <f t="shared" si="0"/>
        <v>28</v>
      </c>
      <c r="F34" s="1"/>
      <c r="H34" s="2">
        <f>SUM(H20:H33)</f>
        <v>68135.440000000017</v>
      </c>
      <c r="I34" s="3"/>
    </row>
    <row r="35" spans="1:14" x14ac:dyDescent="0.25">
      <c r="A35" s="4">
        <f t="shared" si="0"/>
        <v>29</v>
      </c>
      <c r="E35" t="s">
        <v>13</v>
      </c>
      <c r="F35" s="1">
        <v>44592</v>
      </c>
      <c r="G35">
        <v>0</v>
      </c>
      <c r="H35" s="2">
        <v>5675.88</v>
      </c>
      <c r="I35" s="3">
        <v>44562</v>
      </c>
      <c r="J35" t="s">
        <v>23</v>
      </c>
      <c r="K35" t="s">
        <v>15</v>
      </c>
      <c r="M35">
        <v>1417150</v>
      </c>
      <c r="N35" t="s">
        <v>16</v>
      </c>
    </row>
    <row r="36" spans="1:14" x14ac:dyDescent="0.25">
      <c r="A36" s="4">
        <f t="shared" si="0"/>
        <v>30</v>
      </c>
      <c r="E36" t="s">
        <v>13</v>
      </c>
      <c r="F36" s="1">
        <v>44620</v>
      </c>
      <c r="G36">
        <v>0</v>
      </c>
      <c r="H36" s="2">
        <v>5821.95</v>
      </c>
      <c r="I36" s="3">
        <v>44593</v>
      </c>
      <c r="J36" t="s">
        <v>14</v>
      </c>
      <c r="K36" t="s">
        <v>15</v>
      </c>
      <c r="M36">
        <v>1418762</v>
      </c>
      <c r="N36" t="s">
        <v>16</v>
      </c>
    </row>
    <row r="37" spans="1:14" x14ac:dyDescent="0.25">
      <c r="A37" s="4">
        <f t="shared" si="0"/>
        <v>31</v>
      </c>
      <c r="E37" t="s">
        <v>13</v>
      </c>
      <c r="F37" s="1">
        <v>44651</v>
      </c>
      <c r="G37">
        <v>0</v>
      </c>
      <c r="H37" s="2">
        <v>5821.95</v>
      </c>
      <c r="I37" s="3">
        <v>44621</v>
      </c>
      <c r="J37" t="s">
        <v>17</v>
      </c>
      <c r="K37" t="s">
        <v>15</v>
      </c>
      <c r="M37">
        <v>1420913</v>
      </c>
      <c r="N37" t="s">
        <v>16</v>
      </c>
    </row>
    <row r="38" spans="1:14" x14ac:dyDescent="0.25">
      <c r="A38" s="4">
        <f t="shared" si="0"/>
        <v>32</v>
      </c>
      <c r="E38" t="s">
        <v>13</v>
      </c>
      <c r="F38" s="1">
        <v>44681</v>
      </c>
      <c r="G38">
        <v>0</v>
      </c>
      <c r="H38" s="2">
        <v>5821.95</v>
      </c>
      <c r="I38" s="3">
        <v>44652</v>
      </c>
      <c r="J38" t="s">
        <v>18</v>
      </c>
      <c r="K38" t="s">
        <v>15</v>
      </c>
      <c r="M38">
        <v>1422557</v>
      </c>
      <c r="N38" t="s">
        <v>16</v>
      </c>
    </row>
    <row r="39" spans="1:14" x14ac:dyDescent="0.25">
      <c r="A39" s="4">
        <f t="shared" si="0"/>
        <v>33</v>
      </c>
      <c r="E39" t="s">
        <v>13</v>
      </c>
      <c r="F39" s="1">
        <v>44712</v>
      </c>
      <c r="G39">
        <v>0</v>
      </c>
      <c r="H39" s="2">
        <v>5821.95</v>
      </c>
      <c r="I39" s="3">
        <v>44682</v>
      </c>
      <c r="J39" t="s">
        <v>14</v>
      </c>
      <c r="K39" t="s">
        <v>15</v>
      </c>
      <c r="M39">
        <v>1424522</v>
      </c>
      <c r="N39" t="s">
        <v>16</v>
      </c>
    </row>
    <row r="40" spans="1:14" x14ac:dyDescent="0.25">
      <c r="A40" s="4">
        <f t="shared" si="0"/>
        <v>34</v>
      </c>
      <c r="E40" t="s">
        <v>13</v>
      </c>
      <c r="F40" s="1">
        <v>44742</v>
      </c>
      <c r="G40">
        <v>0</v>
      </c>
      <c r="H40" s="2">
        <v>5821.95</v>
      </c>
      <c r="I40" s="3">
        <v>44713</v>
      </c>
      <c r="J40" t="s">
        <v>14</v>
      </c>
      <c r="K40" t="s">
        <v>15</v>
      </c>
      <c r="M40">
        <v>1426537</v>
      </c>
      <c r="N40" t="s">
        <v>16</v>
      </c>
    </row>
    <row r="41" spans="1:14" x14ac:dyDescent="0.25">
      <c r="A41" s="4">
        <f t="shared" si="0"/>
        <v>35</v>
      </c>
      <c r="E41" t="s">
        <v>13</v>
      </c>
      <c r="F41" s="1">
        <v>44773</v>
      </c>
      <c r="G41">
        <v>0</v>
      </c>
      <c r="H41" s="2">
        <v>5821.95</v>
      </c>
      <c r="I41" s="3">
        <v>44743</v>
      </c>
      <c r="J41" t="s">
        <v>17</v>
      </c>
      <c r="K41" t="s">
        <v>15</v>
      </c>
      <c r="M41">
        <v>1428100</v>
      </c>
      <c r="N41" t="s">
        <v>16</v>
      </c>
    </row>
    <row r="42" spans="1:14" x14ac:dyDescent="0.25">
      <c r="A42" s="4">
        <f t="shared" si="0"/>
        <v>36</v>
      </c>
      <c r="E42" t="s">
        <v>13</v>
      </c>
      <c r="F42" s="1">
        <v>44834</v>
      </c>
      <c r="G42">
        <v>0</v>
      </c>
      <c r="H42" s="2">
        <v>5821.95</v>
      </c>
      <c r="I42" s="3">
        <v>44805</v>
      </c>
      <c r="J42" t="s">
        <v>14</v>
      </c>
      <c r="K42" t="s">
        <v>15</v>
      </c>
      <c r="M42">
        <v>1432071</v>
      </c>
      <c r="N42" t="s">
        <v>16</v>
      </c>
    </row>
    <row r="43" spans="1:14" x14ac:dyDescent="0.25">
      <c r="A43" s="4">
        <f t="shared" si="0"/>
        <v>37</v>
      </c>
      <c r="E43" t="s">
        <v>13</v>
      </c>
      <c r="F43" s="1">
        <v>44865</v>
      </c>
      <c r="G43">
        <v>0</v>
      </c>
      <c r="H43" s="2">
        <v>5821.95</v>
      </c>
      <c r="I43" s="3">
        <v>44835</v>
      </c>
      <c r="J43" t="s">
        <v>14</v>
      </c>
      <c r="K43" t="s">
        <v>15</v>
      </c>
      <c r="M43">
        <v>1434108</v>
      </c>
      <c r="N43" t="s">
        <v>16</v>
      </c>
    </row>
    <row r="44" spans="1:14" x14ac:dyDescent="0.25">
      <c r="A44" s="4">
        <f t="shared" si="0"/>
        <v>38</v>
      </c>
      <c r="E44" t="s">
        <v>13</v>
      </c>
      <c r="F44" s="1">
        <v>44895</v>
      </c>
      <c r="G44">
        <v>0</v>
      </c>
      <c r="H44" s="2">
        <v>5821.95</v>
      </c>
      <c r="I44" s="3">
        <v>44866</v>
      </c>
      <c r="J44" t="s">
        <v>14</v>
      </c>
      <c r="K44" t="s">
        <v>15</v>
      </c>
      <c r="M44">
        <v>1435906</v>
      </c>
      <c r="N44" t="s">
        <v>16</v>
      </c>
    </row>
    <row r="45" spans="1:14" x14ac:dyDescent="0.25">
      <c r="A45" s="4">
        <f t="shared" si="0"/>
        <v>39</v>
      </c>
      <c r="E45" t="s">
        <v>13</v>
      </c>
      <c r="F45" s="1">
        <v>44926</v>
      </c>
      <c r="G45">
        <v>0</v>
      </c>
      <c r="H45" s="2">
        <v>5821.95</v>
      </c>
      <c r="I45" s="3">
        <v>44896</v>
      </c>
      <c r="J45" t="s">
        <v>14</v>
      </c>
      <c r="K45" t="s">
        <v>15</v>
      </c>
      <c r="M45">
        <v>1437549</v>
      </c>
      <c r="N45" t="s">
        <v>16</v>
      </c>
    </row>
    <row r="46" spans="1:14" x14ac:dyDescent="0.25">
      <c r="A46" s="4">
        <f t="shared" si="0"/>
        <v>40</v>
      </c>
      <c r="H46" s="2">
        <f>SUM(H35:H45)</f>
        <v>63895.379999999983</v>
      </c>
    </row>
    <row r="47" spans="1:14" x14ac:dyDescent="0.25">
      <c r="A47" s="4"/>
      <c r="E47" s="5" t="s">
        <v>34</v>
      </c>
      <c r="F47" s="5"/>
      <c r="G47" s="5"/>
      <c r="H47" s="6"/>
    </row>
    <row r="48" spans="1:14" x14ac:dyDescent="0.25">
      <c r="A48" s="4">
        <f>A46+1</f>
        <v>41</v>
      </c>
      <c r="B48" t="s">
        <v>0</v>
      </c>
      <c r="C48" t="s">
        <v>1</v>
      </c>
      <c r="D48" t="s">
        <v>2</v>
      </c>
      <c r="E48" t="s">
        <v>3</v>
      </c>
      <c r="F48" t="s">
        <v>4</v>
      </c>
      <c r="G48" t="s">
        <v>5</v>
      </c>
      <c r="H48" t="s">
        <v>6</v>
      </c>
      <c r="I48" t="s">
        <v>7</v>
      </c>
      <c r="J48" t="s">
        <v>8</v>
      </c>
      <c r="K48" t="s">
        <v>9</v>
      </c>
      <c r="L48" t="s">
        <v>10</v>
      </c>
      <c r="M48" t="s">
        <v>11</v>
      </c>
      <c r="N48" t="s">
        <v>12</v>
      </c>
    </row>
    <row r="49" spans="1:14" x14ac:dyDescent="0.25">
      <c r="A49" s="4">
        <f t="shared" si="0"/>
        <v>42</v>
      </c>
      <c r="E49" t="s">
        <v>13</v>
      </c>
      <c r="F49" s="1">
        <v>43861</v>
      </c>
      <c r="G49">
        <v>0</v>
      </c>
      <c r="H49" s="2">
        <v>11897.23</v>
      </c>
      <c r="I49" s="3">
        <v>43831</v>
      </c>
      <c r="J49" t="s">
        <v>14</v>
      </c>
      <c r="K49" t="s">
        <v>15</v>
      </c>
      <c r="M49">
        <v>1373484</v>
      </c>
      <c r="N49" t="s">
        <v>16</v>
      </c>
    </row>
    <row r="50" spans="1:14" x14ac:dyDescent="0.25">
      <c r="A50" s="4">
        <f t="shared" si="0"/>
        <v>43</v>
      </c>
      <c r="E50" t="s">
        <v>13</v>
      </c>
      <c r="F50" s="1">
        <v>43890</v>
      </c>
      <c r="G50">
        <v>0</v>
      </c>
      <c r="H50" s="2">
        <v>11897.23</v>
      </c>
      <c r="I50" s="3">
        <v>43862</v>
      </c>
      <c r="J50" t="s">
        <v>14</v>
      </c>
      <c r="K50" t="s">
        <v>15</v>
      </c>
      <c r="M50">
        <v>1375121</v>
      </c>
      <c r="N50" t="s">
        <v>16</v>
      </c>
    </row>
    <row r="51" spans="1:14" x14ac:dyDescent="0.25">
      <c r="A51" s="4">
        <f t="shared" si="0"/>
        <v>44</v>
      </c>
      <c r="E51" t="s">
        <v>24</v>
      </c>
      <c r="F51" s="1">
        <v>43921</v>
      </c>
      <c r="G51">
        <v>0</v>
      </c>
      <c r="H51" s="2">
        <v>11897.23</v>
      </c>
      <c r="I51" s="3">
        <v>43891</v>
      </c>
      <c r="J51" t="s">
        <v>23</v>
      </c>
      <c r="K51" t="s">
        <v>15</v>
      </c>
      <c r="M51">
        <v>1377070</v>
      </c>
      <c r="N51" t="s">
        <v>16</v>
      </c>
    </row>
    <row r="52" spans="1:14" x14ac:dyDescent="0.25">
      <c r="A52" s="4">
        <f t="shared" si="0"/>
        <v>45</v>
      </c>
      <c r="E52" t="s">
        <v>13</v>
      </c>
      <c r="F52" s="1">
        <v>43951</v>
      </c>
      <c r="G52">
        <v>0</v>
      </c>
      <c r="H52" s="2">
        <v>11897.23</v>
      </c>
      <c r="I52" s="3">
        <v>43922</v>
      </c>
      <c r="J52" t="s">
        <v>23</v>
      </c>
      <c r="K52" t="s">
        <v>15</v>
      </c>
      <c r="M52">
        <v>1378748</v>
      </c>
      <c r="N52" t="s">
        <v>16</v>
      </c>
    </row>
    <row r="53" spans="1:14" x14ac:dyDescent="0.25">
      <c r="A53" s="4">
        <f t="shared" si="0"/>
        <v>46</v>
      </c>
      <c r="E53" t="s">
        <v>13</v>
      </c>
      <c r="F53" s="1">
        <v>43982</v>
      </c>
      <c r="G53">
        <v>0</v>
      </c>
      <c r="H53" s="2">
        <v>11897.23</v>
      </c>
      <c r="I53" s="3">
        <v>43952</v>
      </c>
      <c r="J53" t="s">
        <v>14</v>
      </c>
      <c r="K53" t="s">
        <v>15</v>
      </c>
      <c r="M53">
        <v>1381156</v>
      </c>
      <c r="N53" t="s">
        <v>16</v>
      </c>
    </row>
    <row r="54" spans="1:14" x14ac:dyDescent="0.25">
      <c r="A54" s="4">
        <f t="shared" si="0"/>
        <v>47</v>
      </c>
      <c r="E54" t="s">
        <v>13</v>
      </c>
      <c r="F54" s="1">
        <v>44012</v>
      </c>
      <c r="G54">
        <v>0</v>
      </c>
      <c r="H54" s="2">
        <v>11897.23</v>
      </c>
      <c r="I54" s="3">
        <v>43983</v>
      </c>
      <c r="J54" t="s">
        <v>14</v>
      </c>
      <c r="K54" t="s">
        <v>15</v>
      </c>
      <c r="M54">
        <v>1382493</v>
      </c>
      <c r="N54" t="s">
        <v>16</v>
      </c>
    </row>
    <row r="55" spans="1:14" x14ac:dyDescent="0.25">
      <c r="A55" s="4">
        <f t="shared" si="0"/>
        <v>48</v>
      </c>
      <c r="E55" t="s">
        <v>13</v>
      </c>
      <c r="F55" s="1">
        <v>44043</v>
      </c>
      <c r="G55">
        <v>0</v>
      </c>
      <c r="H55" s="2">
        <v>11897.23</v>
      </c>
      <c r="I55" s="3">
        <v>44013</v>
      </c>
      <c r="J55" t="s">
        <v>14</v>
      </c>
      <c r="K55" t="s">
        <v>15</v>
      </c>
      <c r="M55">
        <v>1384121</v>
      </c>
      <c r="N55" t="s">
        <v>16</v>
      </c>
    </row>
    <row r="56" spans="1:14" x14ac:dyDescent="0.25">
      <c r="A56" s="4">
        <f t="shared" si="0"/>
        <v>49</v>
      </c>
      <c r="E56" t="s">
        <v>13</v>
      </c>
      <c r="F56" s="1">
        <v>44074</v>
      </c>
      <c r="G56">
        <v>0</v>
      </c>
      <c r="H56" s="2">
        <v>11897.23</v>
      </c>
      <c r="I56" s="3">
        <v>44044</v>
      </c>
      <c r="J56" t="s">
        <v>21</v>
      </c>
      <c r="K56" t="s">
        <v>15</v>
      </c>
      <c r="M56">
        <v>1386203</v>
      </c>
      <c r="N56" t="s">
        <v>16</v>
      </c>
    </row>
    <row r="57" spans="1:14" x14ac:dyDescent="0.25">
      <c r="A57" s="4">
        <f t="shared" si="0"/>
        <v>50</v>
      </c>
      <c r="E57" t="s">
        <v>13</v>
      </c>
      <c r="F57" s="1">
        <v>44104</v>
      </c>
      <c r="G57">
        <v>0</v>
      </c>
      <c r="H57" s="2">
        <v>11897.23</v>
      </c>
      <c r="I57" s="3">
        <v>44075</v>
      </c>
      <c r="J57" t="s">
        <v>14</v>
      </c>
      <c r="K57" t="s">
        <v>15</v>
      </c>
      <c r="M57">
        <v>1388087</v>
      </c>
      <c r="N57" t="s">
        <v>16</v>
      </c>
    </row>
    <row r="58" spans="1:14" x14ac:dyDescent="0.25">
      <c r="A58" s="4">
        <f t="shared" si="0"/>
        <v>51</v>
      </c>
      <c r="E58" t="s">
        <v>13</v>
      </c>
      <c r="F58" s="1">
        <v>44135</v>
      </c>
      <c r="G58">
        <v>0</v>
      </c>
      <c r="H58" s="2">
        <v>8567.23</v>
      </c>
      <c r="I58" s="3">
        <v>44105</v>
      </c>
      <c r="J58" t="s">
        <v>14</v>
      </c>
      <c r="K58" t="s">
        <v>15</v>
      </c>
      <c r="M58">
        <v>1389593</v>
      </c>
      <c r="N58" t="s">
        <v>16</v>
      </c>
    </row>
    <row r="59" spans="1:14" x14ac:dyDescent="0.25">
      <c r="A59" s="4">
        <f t="shared" si="0"/>
        <v>52</v>
      </c>
      <c r="E59" t="s">
        <v>24</v>
      </c>
      <c r="F59" s="1">
        <v>44165</v>
      </c>
      <c r="G59">
        <v>0</v>
      </c>
      <c r="H59" s="2">
        <v>8567.23</v>
      </c>
      <c r="I59" s="3">
        <v>44136</v>
      </c>
      <c r="J59" t="s">
        <v>21</v>
      </c>
      <c r="K59" t="s">
        <v>15</v>
      </c>
      <c r="M59">
        <v>1391281</v>
      </c>
      <c r="N59" t="s">
        <v>16</v>
      </c>
    </row>
    <row r="60" spans="1:14" x14ac:dyDescent="0.25">
      <c r="A60" s="4">
        <f t="shared" si="0"/>
        <v>53</v>
      </c>
      <c r="E60" t="s">
        <v>13</v>
      </c>
      <c r="F60" s="1">
        <v>44196</v>
      </c>
      <c r="G60">
        <v>0</v>
      </c>
      <c r="H60" s="2">
        <v>8567.24</v>
      </c>
      <c r="I60" s="3">
        <v>44166</v>
      </c>
      <c r="J60" t="s">
        <v>14</v>
      </c>
      <c r="K60" t="s">
        <v>15</v>
      </c>
      <c r="M60">
        <v>1393146</v>
      </c>
      <c r="N60" t="s">
        <v>16</v>
      </c>
    </row>
    <row r="61" spans="1:14" x14ac:dyDescent="0.25">
      <c r="A61" s="4">
        <f t="shared" si="0"/>
        <v>54</v>
      </c>
      <c r="F61" s="1"/>
      <c r="H61" s="2">
        <f>SUM(H49:H60)</f>
        <v>132776.76999999996</v>
      </c>
      <c r="I61" s="3"/>
    </row>
    <row r="62" spans="1:14" x14ac:dyDescent="0.25">
      <c r="A62" s="4">
        <f t="shared" si="0"/>
        <v>55</v>
      </c>
      <c r="E62" t="s">
        <v>19</v>
      </c>
      <c r="F62" s="1">
        <v>44255</v>
      </c>
      <c r="G62">
        <v>0</v>
      </c>
      <c r="H62" s="2">
        <v>14350.25</v>
      </c>
      <c r="I62" s="3">
        <v>44228</v>
      </c>
      <c r="J62" t="s">
        <v>19</v>
      </c>
      <c r="K62" t="s">
        <v>15</v>
      </c>
      <c r="M62">
        <v>1396641</v>
      </c>
      <c r="N62" t="s">
        <v>16</v>
      </c>
    </row>
    <row r="63" spans="1:14" x14ac:dyDescent="0.25">
      <c r="A63" s="4">
        <f t="shared" si="0"/>
        <v>56</v>
      </c>
      <c r="E63" t="s">
        <v>19</v>
      </c>
      <c r="F63" s="1">
        <v>44255</v>
      </c>
      <c r="G63">
        <v>0</v>
      </c>
      <c r="H63" s="2">
        <v>8567.23</v>
      </c>
      <c r="I63" s="3">
        <v>44228</v>
      </c>
      <c r="J63" t="s">
        <v>19</v>
      </c>
      <c r="K63" t="s">
        <v>15</v>
      </c>
      <c r="M63">
        <v>1396512</v>
      </c>
      <c r="N63" t="s">
        <v>16</v>
      </c>
    </row>
    <row r="64" spans="1:14" x14ac:dyDescent="0.25">
      <c r="A64" s="4">
        <f t="shared" si="0"/>
        <v>57</v>
      </c>
      <c r="E64" t="s">
        <v>19</v>
      </c>
      <c r="F64" s="1">
        <v>44255</v>
      </c>
      <c r="G64">
        <v>0</v>
      </c>
      <c r="H64" s="2">
        <v>-8567.23</v>
      </c>
      <c r="I64" s="3">
        <v>44228</v>
      </c>
      <c r="J64" t="s">
        <v>19</v>
      </c>
      <c r="K64" t="s">
        <v>15</v>
      </c>
      <c r="M64">
        <v>1396634</v>
      </c>
      <c r="N64" t="s">
        <v>16</v>
      </c>
    </row>
    <row r="65" spans="1:14" x14ac:dyDescent="0.25">
      <c r="A65" s="4">
        <f t="shared" si="0"/>
        <v>58</v>
      </c>
      <c r="E65" t="s">
        <v>13</v>
      </c>
      <c r="F65" s="1">
        <v>44286</v>
      </c>
      <c r="G65">
        <v>0</v>
      </c>
      <c r="H65" s="2">
        <v>14350.25</v>
      </c>
      <c r="I65" s="3">
        <v>44256</v>
      </c>
      <c r="J65" t="s">
        <v>20</v>
      </c>
      <c r="K65" t="s">
        <v>15</v>
      </c>
      <c r="M65">
        <v>1398501</v>
      </c>
      <c r="N65" t="s">
        <v>16</v>
      </c>
    </row>
    <row r="66" spans="1:14" x14ac:dyDescent="0.25">
      <c r="A66" s="4">
        <f t="shared" si="0"/>
        <v>59</v>
      </c>
      <c r="E66" t="s">
        <v>13</v>
      </c>
      <c r="F66" s="1">
        <v>44316</v>
      </c>
      <c r="G66">
        <v>0</v>
      </c>
      <c r="H66" s="2">
        <v>14350.25</v>
      </c>
      <c r="I66" s="3">
        <v>44287</v>
      </c>
      <c r="J66" t="s">
        <v>14</v>
      </c>
      <c r="K66" t="s">
        <v>15</v>
      </c>
      <c r="M66">
        <v>1400445</v>
      </c>
      <c r="N66" t="s">
        <v>16</v>
      </c>
    </row>
    <row r="67" spans="1:14" x14ac:dyDescent="0.25">
      <c r="A67" s="4">
        <f t="shared" si="0"/>
        <v>60</v>
      </c>
      <c r="E67" t="s">
        <v>13</v>
      </c>
      <c r="F67" s="1">
        <v>44347</v>
      </c>
      <c r="G67">
        <v>0</v>
      </c>
      <c r="H67" s="2">
        <v>14350.25</v>
      </c>
      <c r="I67" s="3">
        <v>44317</v>
      </c>
      <c r="J67" t="s">
        <v>21</v>
      </c>
      <c r="K67" t="s">
        <v>15</v>
      </c>
      <c r="M67">
        <v>1402216</v>
      </c>
      <c r="N67" t="s">
        <v>16</v>
      </c>
    </row>
    <row r="68" spans="1:14" x14ac:dyDescent="0.25">
      <c r="A68" s="4">
        <f t="shared" si="0"/>
        <v>61</v>
      </c>
      <c r="E68" t="s">
        <v>13</v>
      </c>
      <c r="F68" s="1">
        <v>44377</v>
      </c>
      <c r="G68">
        <v>0</v>
      </c>
      <c r="H68" s="2">
        <v>14350.28</v>
      </c>
      <c r="I68" s="3">
        <v>44348</v>
      </c>
      <c r="J68" t="s">
        <v>21</v>
      </c>
      <c r="K68" t="s">
        <v>15</v>
      </c>
      <c r="M68">
        <v>1404224</v>
      </c>
      <c r="N68" t="s">
        <v>16</v>
      </c>
    </row>
    <row r="69" spans="1:14" x14ac:dyDescent="0.25">
      <c r="A69" s="4">
        <f t="shared" si="0"/>
        <v>62</v>
      </c>
      <c r="E69" t="s">
        <v>13</v>
      </c>
      <c r="F69" s="1">
        <v>44408</v>
      </c>
      <c r="G69">
        <v>0</v>
      </c>
      <c r="H69" s="2">
        <v>11958.55</v>
      </c>
      <c r="I69" s="3">
        <v>44378</v>
      </c>
      <c r="J69" t="s">
        <v>14</v>
      </c>
      <c r="K69" t="s">
        <v>15</v>
      </c>
      <c r="M69">
        <v>1406182</v>
      </c>
      <c r="N69" t="s">
        <v>16</v>
      </c>
    </row>
    <row r="70" spans="1:14" x14ac:dyDescent="0.25">
      <c r="A70" s="4">
        <f t="shared" si="0"/>
        <v>63</v>
      </c>
      <c r="E70" t="s">
        <v>13</v>
      </c>
      <c r="F70" s="1">
        <v>44439</v>
      </c>
      <c r="G70">
        <v>0</v>
      </c>
      <c r="H70" s="2">
        <v>11958.55</v>
      </c>
      <c r="I70" s="3">
        <v>44409</v>
      </c>
      <c r="J70" t="s">
        <v>22</v>
      </c>
      <c r="K70" t="s">
        <v>15</v>
      </c>
      <c r="M70">
        <v>1407992</v>
      </c>
      <c r="N70" t="s">
        <v>16</v>
      </c>
    </row>
    <row r="71" spans="1:14" x14ac:dyDescent="0.25">
      <c r="A71" s="4">
        <f t="shared" si="0"/>
        <v>64</v>
      </c>
      <c r="E71" t="s">
        <v>13</v>
      </c>
      <c r="F71" s="1">
        <v>44469</v>
      </c>
      <c r="G71">
        <v>0</v>
      </c>
      <c r="H71" s="2">
        <v>11958.55</v>
      </c>
      <c r="I71" s="3">
        <v>44440</v>
      </c>
      <c r="J71" t="s">
        <v>23</v>
      </c>
      <c r="K71" t="s">
        <v>15</v>
      </c>
      <c r="M71">
        <v>1409772</v>
      </c>
      <c r="N71" t="s">
        <v>16</v>
      </c>
    </row>
    <row r="72" spans="1:14" x14ac:dyDescent="0.25">
      <c r="A72" s="4">
        <f t="shared" si="0"/>
        <v>65</v>
      </c>
      <c r="E72" t="s">
        <v>13</v>
      </c>
      <c r="F72" s="1">
        <v>44500</v>
      </c>
      <c r="G72">
        <v>0</v>
      </c>
      <c r="H72" s="2">
        <v>7837.22</v>
      </c>
      <c r="I72" s="3">
        <v>44470</v>
      </c>
      <c r="J72" t="s">
        <v>14</v>
      </c>
      <c r="K72" t="s">
        <v>15</v>
      </c>
      <c r="M72">
        <v>1411674</v>
      </c>
      <c r="N72" t="s">
        <v>16</v>
      </c>
    </row>
    <row r="73" spans="1:14" x14ac:dyDescent="0.25">
      <c r="A73" s="4">
        <f t="shared" si="0"/>
        <v>66</v>
      </c>
      <c r="E73" t="s">
        <v>13</v>
      </c>
      <c r="F73" s="1">
        <v>44530</v>
      </c>
      <c r="G73">
        <v>0</v>
      </c>
      <c r="H73" s="2">
        <v>7837.22</v>
      </c>
      <c r="I73" s="3">
        <v>44501</v>
      </c>
      <c r="J73" t="s">
        <v>18</v>
      </c>
      <c r="K73" t="s">
        <v>15</v>
      </c>
      <c r="M73">
        <v>1413568</v>
      </c>
      <c r="N73" t="s">
        <v>16</v>
      </c>
    </row>
    <row r="74" spans="1:14" x14ac:dyDescent="0.25">
      <c r="A74" s="4">
        <f t="shared" ref="A74:A87" si="1">A73+1</f>
        <v>67</v>
      </c>
      <c r="E74" t="s">
        <v>13</v>
      </c>
      <c r="F74" s="1">
        <v>44561</v>
      </c>
      <c r="G74">
        <v>0</v>
      </c>
      <c r="H74" s="2">
        <v>7837.19</v>
      </c>
      <c r="I74" s="3">
        <v>44531</v>
      </c>
      <c r="J74" t="s">
        <v>14</v>
      </c>
      <c r="K74" t="s">
        <v>15</v>
      </c>
      <c r="M74">
        <v>1415112</v>
      </c>
      <c r="N74" t="s">
        <v>16</v>
      </c>
    </row>
    <row r="75" spans="1:14" x14ac:dyDescent="0.25">
      <c r="A75" s="4">
        <f t="shared" si="1"/>
        <v>68</v>
      </c>
      <c r="F75" s="1"/>
      <c r="H75" s="2">
        <f>SUM(H62:H74)</f>
        <v>131138.56</v>
      </c>
      <c r="I75" s="3"/>
    </row>
    <row r="76" spans="1:14" x14ac:dyDescent="0.25">
      <c r="A76" s="4">
        <f t="shared" si="1"/>
        <v>69</v>
      </c>
      <c r="E76" t="s">
        <v>13</v>
      </c>
      <c r="F76" s="1">
        <v>44620</v>
      </c>
      <c r="G76">
        <v>0</v>
      </c>
      <c r="H76" s="2">
        <v>14444.89</v>
      </c>
      <c r="I76" s="3">
        <v>44593</v>
      </c>
      <c r="J76" t="s">
        <v>14</v>
      </c>
      <c r="K76" t="s">
        <v>15</v>
      </c>
      <c r="M76">
        <v>1418762</v>
      </c>
      <c r="N76" t="s">
        <v>16</v>
      </c>
    </row>
    <row r="77" spans="1:14" x14ac:dyDescent="0.25">
      <c r="A77" s="4">
        <f t="shared" si="1"/>
        <v>70</v>
      </c>
      <c r="E77" t="s">
        <v>13</v>
      </c>
      <c r="F77" s="1">
        <v>44651</v>
      </c>
      <c r="G77">
        <v>0</v>
      </c>
      <c r="H77" s="2">
        <v>14444.89</v>
      </c>
      <c r="I77" s="3">
        <v>44621</v>
      </c>
      <c r="J77" t="s">
        <v>17</v>
      </c>
      <c r="K77" t="s">
        <v>15</v>
      </c>
      <c r="M77">
        <v>1420913</v>
      </c>
      <c r="N77" t="s">
        <v>16</v>
      </c>
    </row>
    <row r="78" spans="1:14" x14ac:dyDescent="0.25">
      <c r="A78" s="4">
        <f t="shared" si="1"/>
        <v>71</v>
      </c>
      <c r="E78" t="s">
        <v>13</v>
      </c>
      <c r="F78" s="1">
        <v>44681</v>
      </c>
      <c r="G78">
        <v>0</v>
      </c>
      <c r="H78" s="2">
        <v>14444.89</v>
      </c>
      <c r="I78" s="3">
        <v>44652</v>
      </c>
      <c r="J78" t="s">
        <v>18</v>
      </c>
      <c r="K78" t="s">
        <v>15</v>
      </c>
      <c r="M78">
        <v>1422557</v>
      </c>
      <c r="N78" t="s">
        <v>16</v>
      </c>
    </row>
    <row r="79" spans="1:14" x14ac:dyDescent="0.25">
      <c r="A79" s="4">
        <f t="shared" si="1"/>
        <v>72</v>
      </c>
      <c r="E79" t="s">
        <v>13</v>
      </c>
      <c r="F79" s="1">
        <v>44712</v>
      </c>
      <c r="G79">
        <v>0</v>
      </c>
      <c r="H79" s="2">
        <v>14444.89</v>
      </c>
      <c r="I79" s="3">
        <v>44682</v>
      </c>
      <c r="J79" t="s">
        <v>14</v>
      </c>
      <c r="K79" t="s">
        <v>15</v>
      </c>
      <c r="M79">
        <v>1424522</v>
      </c>
      <c r="N79" t="s">
        <v>16</v>
      </c>
    </row>
    <row r="80" spans="1:14" x14ac:dyDescent="0.25">
      <c r="A80" s="4">
        <f t="shared" si="1"/>
        <v>73</v>
      </c>
      <c r="E80" t="s">
        <v>13</v>
      </c>
      <c r="F80" s="1">
        <v>44742</v>
      </c>
      <c r="G80">
        <v>0</v>
      </c>
      <c r="H80" s="2">
        <v>14444.88</v>
      </c>
      <c r="I80" s="3">
        <v>44713</v>
      </c>
      <c r="J80" t="s">
        <v>14</v>
      </c>
      <c r="K80" t="s">
        <v>15</v>
      </c>
      <c r="M80">
        <v>1426537</v>
      </c>
      <c r="N80" t="s">
        <v>16</v>
      </c>
    </row>
    <row r="81" spans="1:14" x14ac:dyDescent="0.25">
      <c r="A81" s="4">
        <f t="shared" si="1"/>
        <v>74</v>
      </c>
      <c r="E81" t="s">
        <v>31</v>
      </c>
      <c r="F81" s="1">
        <v>44804</v>
      </c>
      <c r="G81">
        <v>0</v>
      </c>
      <c r="H81" s="2">
        <v>24074.82</v>
      </c>
      <c r="I81" s="3">
        <v>44774</v>
      </c>
      <c r="J81" t="s">
        <v>14</v>
      </c>
      <c r="K81" t="s">
        <v>15</v>
      </c>
      <c r="M81">
        <v>1430156</v>
      </c>
      <c r="N81" t="s">
        <v>16</v>
      </c>
    </row>
    <row r="82" spans="1:14" x14ac:dyDescent="0.25">
      <c r="A82" s="4">
        <f t="shared" si="1"/>
        <v>75</v>
      </c>
      <c r="E82" t="s">
        <v>13</v>
      </c>
      <c r="F82" s="1">
        <v>44834</v>
      </c>
      <c r="G82">
        <v>0</v>
      </c>
      <c r="H82" s="2">
        <v>12037.41</v>
      </c>
      <c r="I82" s="3">
        <v>44805</v>
      </c>
      <c r="J82" t="s">
        <v>14</v>
      </c>
      <c r="K82" t="s">
        <v>15</v>
      </c>
      <c r="M82">
        <v>1432071</v>
      </c>
      <c r="N82" t="s">
        <v>16</v>
      </c>
    </row>
    <row r="83" spans="1:14" x14ac:dyDescent="0.25">
      <c r="A83" s="4">
        <f t="shared" si="1"/>
        <v>76</v>
      </c>
      <c r="E83" t="s">
        <v>13</v>
      </c>
      <c r="F83" s="1">
        <v>44865</v>
      </c>
      <c r="G83">
        <v>0</v>
      </c>
      <c r="H83" s="2">
        <v>12037.41</v>
      </c>
      <c r="I83" s="3">
        <v>44835</v>
      </c>
      <c r="J83" t="s">
        <v>14</v>
      </c>
      <c r="K83" t="s">
        <v>15</v>
      </c>
      <c r="M83">
        <v>1434108</v>
      </c>
      <c r="N83" t="s">
        <v>16</v>
      </c>
    </row>
    <row r="84" spans="1:14" x14ac:dyDescent="0.25">
      <c r="A84" s="4">
        <f t="shared" si="1"/>
        <v>77</v>
      </c>
      <c r="E84" t="s">
        <v>32</v>
      </c>
      <c r="F84" s="1">
        <v>44865</v>
      </c>
      <c r="G84">
        <v>0</v>
      </c>
      <c r="H84" s="2">
        <v>-4131.33</v>
      </c>
      <c r="I84" s="3">
        <v>44835</v>
      </c>
      <c r="J84" t="s">
        <v>14</v>
      </c>
      <c r="K84" t="s">
        <v>15</v>
      </c>
      <c r="M84">
        <v>1434108</v>
      </c>
      <c r="N84" t="s">
        <v>16</v>
      </c>
    </row>
    <row r="85" spans="1:14" x14ac:dyDescent="0.25">
      <c r="A85" s="4">
        <f t="shared" si="1"/>
        <v>78</v>
      </c>
      <c r="E85" t="s">
        <v>13</v>
      </c>
      <c r="F85" s="1">
        <v>44895</v>
      </c>
      <c r="G85">
        <v>0</v>
      </c>
      <c r="H85" s="2">
        <v>7906.08</v>
      </c>
      <c r="I85" s="3">
        <v>44866</v>
      </c>
      <c r="J85" t="s">
        <v>14</v>
      </c>
      <c r="K85" t="s">
        <v>15</v>
      </c>
      <c r="M85">
        <v>1435906</v>
      </c>
      <c r="N85" t="s">
        <v>16</v>
      </c>
    </row>
    <row r="86" spans="1:14" x14ac:dyDescent="0.25">
      <c r="A86" s="4">
        <f t="shared" si="1"/>
        <v>79</v>
      </c>
      <c r="E86" t="s">
        <v>13</v>
      </c>
      <c r="F86" s="1">
        <v>44926</v>
      </c>
      <c r="G86">
        <v>0</v>
      </c>
      <c r="H86" s="2">
        <v>7906.05</v>
      </c>
      <c r="I86" s="3">
        <v>44896</v>
      </c>
      <c r="J86" t="s">
        <v>14</v>
      </c>
      <c r="K86" t="s">
        <v>15</v>
      </c>
      <c r="M86">
        <v>1437549</v>
      </c>
      <c r="N86" t="s">
        <v>16</v>
      </c>
    </row>
    <row r="87" spans="1:14" x14ac:dyDescent="0.25">
      <c r="A87" s="4">
        <f t="shared" si="1"/>
        <v>80</v>
      </c>
      <c r="H87" s="2">
        <f>SUM(H76:H86)</f>
        <v>132054.88</v>
      </c>
    </row>
  </sheetData>
  <sortState xmlns:xlrd2="http://schemas.microsoft.com/office/spreadsheetml/2017/richdata2" ref="B49:N86">
    <sortCondition ref="I49:I8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Industry dues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Thompson</dc:creator>
  <cp:lastModifiedBy>Travis Siewert</cp:lastModifiedBy>
  <cp:lastPrinted>2023-11-10T21:25:20Z</cp:lastPrinted>
  <dcterms:created xsi:type="dcterms:W3CDTF">2023-10-31T20:18:11Z</dcterms:created>
  <dcterms:modified xsi:type="dcterms:W3CDTF">2023-11-10T21:27:21Z</dcterms:modified>
</cp:coreProperties>
</file>