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ate Adjustments\2023\Third Request for Information\"/>
    </mc:Choice>
  </mc:AlternateContent>
  <xr:revisionPtr revIDLastSave="0" documentId="13_ncr:1_{C1FD928F-EE71-4465-BBE0-6CA9925A84B0}" xr6:coauthVersionLast="47" xr6:coauthVersionMax="47" xr10:uidLastSave="{00000000-0000-0000-0000-000000000000}"/>
  <bookViews>
    <workbookView xWindow="28680" yWindow="-120" windowWidth="29040" windowHeight="15840" xr2:uid="{1182DA60-B5E9-486C-9E33-4809609ECA6A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<sst xmlns="http://schemas.openxmlformats.org/spreadsheetml/2006/main" count="813" uniqueCount="355">
  <si>
    <t>Totals for 47600 - Penalty - Water</t>
  </si>
  <si>
    <t>December Totals for 47600 Penalty - Water</t>
  </si>
  <si>
    <t>GJ</t>
  </si>
  <si>
    <t>Write Offs</t>
  </si>
  <si>
    <t>Penalties</t>
  </si>
  <si>
    <t>November Totals for 47600 Penalty - Water</t>
  </si>
  <si>
    <t>October Totals for 47600 Penalty - Water</t>
  </si>
  <si>
    <t>September Totals for 47600 Penalty - Water</t>
  </si>
  <si>
    <t>August Totals for 47600 Penalty - Water</t>
  </si>
  <si>
    <t>July Totals for 47600 Penalty - Water</t>
  </si>
  <si>
    <t>June Totals for 47600 Penalty - Water</t>
  </si>
  <si>
    <t>Record Penalties</t>
  </si>
  <si>
    <t>May Totals for 47600 Penalty - Water</t>
  </si>
  <si>
    <t>April Totals for 47600 Penalty - Water</t>
  </si>
  <si>
    <t>March Totals for 47600 Penalty - Water</t>
  </si>
  <si>
    <t>February Totals for 47600 Penalty - Water</t>
  </si>
  <si>
    <t>Adjustments</t>
  </si>
  <si>
    <t>Payments</t>
  </si>
  <si>
    <t>January Totals for 47600 Penalty - Water</t>
  </si>
  <si>
    <t>Balance</t>
  </si>
  <si>
    <t>Credit</t>
  </si>
  <si>
    <t>Debit</t>
  </si>
  <si>
    <t>Journal</t>
  </si>
  <si>
    <t>Memo/Description</t>
  </si>
  <si>
    <t>Posted Date</t>
  </si>
  <si>
    <t>47600 - Penalty - Water (Balance forward As of 01/01/2022)</t>
  </si>
  <si>
    <t>Totals for 47420 Other Water Revenue-Lab</t>
  </si>
  <si>
    <t>December Totals for 47420 Other Water Revenue-Lab</t>
  </si>
  <si>
    <t>Invoice - City of Bardstown: Total Coliform/ E. Coli analysis-12/28/2022</t>
  </si>
  <si>
    <t>Invoice - City of Bardstown: Total Coliform/ E Coli analysis 12/29/2022</t>
  </si>
  <si>
    <t>Invoice - City of Bardstown: Total Coliform/ E Coli analysis 12/28/2022</t>
  </si>
  <si>
    <t>Invoice - City of Bardstown: Total Coliform/ E Coli analysis 12/22/2022</t>
  </si>
  <si>
    <t>Invoice - City of Bardstown: Total Coliform/ E Coli analysis 12/2/2022</t>
  </si>
  <si>
    <t>Invoice - City of Bardstown: Total Coliform/ E Coli analysis 12/18/2022</t>
  </si>
  <si>
    <t>Invoice - Leitchfield Water Plant: Total Coliform/ E. Coli analysis-12/23/2022</t>
  </si>
  <si>
    <t>Invoice - Leitchfield Water Plant: Total Coliform/ E Coli analysis 12/20/2022</t>
  </si>
  <si>
    <t>Invoice - Leitchfield Water Plant: Total Coliform/ E Coli analysis 12/14/2022</t>
  </si>
  <si>
    <t>Invoice - Larue County Water District 1: Total Coliform/ E. Coli analysis-12/29/2022 (New Haven)</t>
  </si>
  <si>
    <t>Invoice - Larue County Water District 1: Total Coliform/ E. Coli analysis 12/27/2022 (New Haven)</t>
  </si>
  <si>
    <t>Invoice - Larue County Water District 1: Total Coliform/ E Coli analysis 12/15/2022</t>
  </si>
  <si>
    <t>Invoice - Veolia Water: Total Coliform/ E. Coli analysis-12/2/2022</t>
  </si>
  <si>
    <t>Invoice - Veolia Water: Total Coliform/ E. Coli analysis-12/1/2022</t>
  </si>
  <si>
    <t>Invoice - Veolia Water: Total Coliform/ E. Coli analysis 12/5/2022</t>
  </si>
  <si>
    <t>Invoice - Veolia Water: Total Coliform/ E. Coli analysis 12/21/2022</t>
  </si>
  <si>
    <t>Invoice - Veolia Water: Total Coliform/ E. Coli analysis 12/12/2022</t>
  </si>
  <si>
    <t>Invoice - Veolia Water: 12/21/2022</t>
  </si>
  <si>
    <t>Invoice - Grayson County Water District: Total Coliform/ E. Coli analysis-12/6/2022, 12/11/2022 CANEYVILLE</t>
  </si>
  <si>
    <t>Invoice - Grayson County Water District: Total Coliform/ E. Coli analysis-12/6/2022</t>
  </si>
  <si>
    <t>Invoice - Grayson County Water District: Total Coliform/ E. Coli analysis-12/5/2022</t>
  </si>
  <si>
    <t>Invoice - Grayson County Water District: Total Coliform/ E. Coli analysis-12/12/2022</t>
  </si>
  <si>
    <t>Invoice - Grayson County Water District: Total Coliform/ E. Coli analysis-12/11/2022</t>
  </si>
  <si>
    <t>Invoice - Stephen Beck: Total Coliform/E. Coli analysis 12/7/2022</t>
  </si>
  <si>
    <t>November Totals for 47420 Other Water Revenue-Lab</t>
  </si>
  <si>
    <t>Invoice - City of Bardstown: Total Coliform/ E Coli analysis 11/29/2022</t>
  </si>
  <si>
    <t>Invoice - City of Bardstown: Total Coliform/ E Coli analysis 11/28/2022</t>
  </si>
  <si>
    <t>Invoice - City of Bardstown: Total Coliform/ E Coli analysis 11/22/2022</t>
  </si>
  <si>
    <t>Invoice - City of Bardstown: Total Coliform/ E Coli analysis 11/2/2022</t>
  </si>
  <si>
    <t>Invoice - City of Bardstown: Total Coliform/ E Coli analysis 11/18/2022</t>
  </si>
  <si>
    <t>Invoice - Leitchfield Water Plant: Total Coliform/ E Coli analysis 11/16/2022</t>
  </si>
  <si>
    <t>Invoice - Leitchfield Water Plant: Total Coliform/ E Coli analysis 11/08/2022</t>
  </si>
  <si>
    <t>Invoice - Larue County Water District 1: Total Coliform/ E. Coli analysis 11/29/202</t>
  </si>
  <si>
    <t>Invoice - Larue County Water District 1: Total Coliform/ E Coli analysis 11/4/2022</t>
  </si>
  <si>
    <t>Invoice - Veolia Water: Total Coliform/ E. Coli analysis 11/9//2022</t>
  </si>
  <si>
    <t>Invoice - Veolia Water: Total Coliform/ E. Coli analysis 11/3/2022</t>
  </si>
  <si>
    <t>Invoice - Veolia Water: Total Coliform/ E. Coli analysis 11/16/2022</t>
  </si>
  <si>
    <t>Invoice - CANEYVILLE WATER: Total Coliform/ E Coli analysis 11/2/2022-11/9/2022</t>
  </si>
  <si>
    <t>Invoice - CANEYVILLE WATER: Total Coliform/ E Coli analysis 11/2/2022</t>
  </si>
  <si>
    <t>Invoice - CANEYVILLE WATER: Total Coliform/ E Coli analysis 11/1/2022</t>
  </si>
  <si>
    <t>Invoice - Grayson County Water District: Total Coliform/ E. Coli analysis-11/9/2022</t>
  </si>
  <si>
    <t>Invoice - Grayson County Water District: Total Coliform/ E. Coli analysis-11/24/2022</t>
  </si>
  <si>
    <t>Invoice - Grayson County Water District: Total Coliform/ E. Coli analysis-11/24//2022</t>
  </si>
  <si>
    <t>Invoice - Grayson County Water District: Total Coliform/ E. Coli analysis-11/2/2022</t>
  </si>
  <si>
    <t>Invoice - Hodgenville Water Works: Total Coliform/ E. coli analysis 11/29/2022</t>
  </si>
  <si>
    <t>Invoice - Brenda Wooldridge: Total Coliform/E. Coli analysis 11/2/2022</t>
  </si>
  <si>
    <t>October Totals for 47420 Other Water Revenue-Lab</t>
  </si>
  <si>
    <t>Invoice - Gary Clifford Ent.: Total Coliform/ E Coli analysis 10/6/2022</t>
  </si>
  <si>
    <t>Invoice - Gary Clifford Ent.: Total Coliform/ E Coli analysis 10/18/2022</t>
  </si>
  <si>
    <t>Invoice - Leitchfield Water Plant: Total Coliform/E.coli analysis 10/21/2022</t>
  </si>
  <si>
    <t>Invoice - Leitchfield Water Plant: Total Coliform/ E Coli analysis 10/27/2022</t>
  </si>
  <si>
    <t>Invoice - Leitchfield Water Plant: Total Coliform/ E Coli analysis 10/19/2022</t>
  </si>
  <si>
    <t>Invoice - Leitchfield Water Plant: Total Coliform/ E Coli analysis 10/11/2022</t>
  </si>
  <si>
    <t>Invoice - CANEYVILLE WATER: Total Coliform/ E Coli analysis 10/9/2022</t>
  </si>
  <si>
    <t>Invoice - CANEYVILLE WATER: Total Coliform/ E Coli analysis 10/3/2022-10/11/2022</t>
  </si>
  <si>
    <t>Invoice - CANEYVILLE WATER: Total Coliform/ E Coli analysis 10/27/2022</t>
  </si>
  <si>
    <t>Invoice - Grayson County Water District: Total Coliform/ E. Coli analysis-10/9/2022</t>
  </si>
  <si>
    <t>Invoice - Grayson County Water District: Total Coliform/ E. Coli analysis-10/6/2022</t>
  </si>
  <si>
    <t>Invoice - Grayson County Water District: Total Coliform/ E. Coli analysis-10/14/2022</t>
  </si>
  <si>
    <t>Invoice - Grayson County Water District: Total Coliform/ E. Coli analysis-10/11/2022</t>
  </si>
  <si>
    <t>Invoice - Veolia Water: Total Coliform/ E. Coli analysis 10/3/2022</t>
  </si>
  <si>
    <t>Invoice - Veolia Water: Total Coliform/ E. Coli analysis 10/25/2022</t>
  </si>
  <si>
    <t>Invoice - Veolia Water: Total Coliform/ E. Coli analysis 10/21/2022</t>
  </si>
  <si>
    <t>Invoice - Veolia Water: Total Coliform/ E. Coli analysis 10/20/2022</t>
  </si>
  <si>
    <t>Invoice - Veolia Water: Total Coliform/ E. Coli analysis 10/13/2022</t>
  </si>
  <si>
    <t>Invoice - Veolia Water: Total Coliform/ E. Coli analysis 10/12/2022</t>
  </si>
  <si>
    <t>Invoice - City of Bardstown: Total Coliform/ E Coli analysis 10/28/2022</t>
  </si>
  <si>
    <t>Invoice - City of Bardstown: Total Coliform/ E Coli analysis 10/25/2022</t>
  </si>
  <si>
    <t>Invoice - Larue County Water District 1: Total Coliform/ E. Coli analysis 10/14/2022</t>
  </si>
  <si>
    <t>Invoice - Larue County Water District 1: Total Coliform/ E Coli analysis 10/5/2022</t>
  </si>
  <si>
    <t>Invoice - Jason Murrell: Total Coliform/E. Coli analysis 10/26/2022</t>
  </si>
  <si>
    <t>Invoice - Kline Home Inspections: Total Coliform/E. Coli analysis 10/20/2022</t>
  </si>
  <si>
    <t>Invoice - Dustin Fouch: Total Coliform/E. Coli analysis 10/18/2022</t>
  </si>
  <si>
    <t>Invoice - Mike Risinger: Total Coliform/E. Coli analysis 10/7/2022</t>
  </si>
  <si>
    <t>Invoice - Amy Smaagaard: Total Coliform/E. Coli analysis 10/7/2022</t>
  </si>
  <si>
    <t>September Totals for 47420 Other Water Revenue-Lab</t>
  </si>
  <si>
    <t>Invoice - City of Bardstown: Total Coliform/E.coli analysis 09/23/2022</t>
  </si>
  <si>
    <t>Invoice - City of Bardstown: Total Coliform/E.coli analysis 09/22/2022</t>
  </si>
  <si>
    <t>Invoice - City of Bardstown: Total Coliform/ E Coli analysis 09/07/2022</t>
  </si>
  <si>
    <t>Invoice - City of Bardstown: Total Coliform/ E Coli analysis 09/01/2022</t>
  </si>
  <si>
    <t>Invoice - Leitchfield Water Plant: Total Coliform/E.coli analysis 09/14/2022</t>
  </si>
  <si>
    <t>Invoice - Leitchfield Water Plant: Total Coliform/ E Coli analysis 09/21/2022</t>
  </si>
  <si>
    <t>Invoice - Leitchfield Water Plant: Total Coliform/ E Coli analysis 09/13/2022</t>
  </si>
  <si>
    <t>Invoice - Larue County Water District 1: Total Coliform/ E. Coli analysis 09/20/2022</t>
  </si>
  <si>
    <t>Invoice - Larue County Water District 1: Total Coliform/ E. Coli analysis 09/13/2022</t>
  </si>
  <si>
    <t>Invoice - Larue County Water District 1: Total Coliform/ E. Coli analysis 09/10/2022</t>
  </si>
  <si>
    <t>Invoice - Larue County Water District 1: Total Coliform/ E Coli analysis 09/09/2022</t>
  </si>
  <si>
    <t>Invoice - Hodgenville Water Works: Total Coliform/ E. coli analysis 09/07/2022</t>
  </si>
  <si>
    <t>Invoice - Veolia Water: Total Coliform/ E. Coli analysis 09/21/2022</t>
  </si>
  <si>
    <t>Invoice - Veolia Water: Total Coliform/ E. Coli analysis 09/16/2022</t>
  </si>
  <si>
    <t>Invoice - Veolia Water: Total Coliform/ E. Coli analysis 09/08/2022</t>
  </si>
  <si>
    <t>Invoice - Veolia Water: Total Coliform/ E. Coli analysis 09/01/2022</t>
  </si>
  <si>
    <t>Invoice - Grayson County Water District: Total Coliform/ E. Coli analysis-September</t>
  </si>
  <si>
    <t>Invoice - Gary Clifford, Inc: Total Coliform/ E Coli analysis 09/29/2022</t>
  </si>
  <si>
    <t>Invoice - CANEYVILLE WATER: Total Coliform/ E Coli analysis 9/6/2022, 9/12/2022</t>
  </si>
  <si>
    <t>Invoice - CANEYVILLE WATER: Total Coliform/ E Coli analysis 09/10/2022</t>
  </si>
  <si>
    <t>Invoice - CANEYVILLE WATER: Total Coliform/ E Coli analysis 09/09/2022</t>
  </si>
  <si>
    <t>Invoice - CANEYVILLE WATER: Total Coliform/ E Coli analysis 09/01/2022</t>
  </si>
  <si>
    <t>Invoice - Tessa Mayville: Total Coliform/E. Coli analysis 09/30/2022</t>
  </si>
  <si>
    <t>Invoice - Tessa Mayville: Total Coliform/E. Coli analysis 9/27/2022</t>
  </si>
  <si>
    <t>Invoice - Mary Kuhn: Total Coliform/E. Coli analysis 9/27/2022</t>
  </si>
  <si>
    <t>Invoice - Jason Murrell: Total Coliform/E. Coli analysis 09/21/2022- 1774 JM Mercer Campsite Rd, Hudson, KY</t>
  </si>
  <si>
    <t>Invoice - Deborah Gibson: Total Coliform/E. Coli analysis 08/10/2022-7122 Battletown Rd, Brandenburg, KY</t>
  </si>
  <si>
    <t>August Totals for 47420 Other Water Revenue-Lab</t>
  </si>
  <si>
    <t>Invoice - City of Bardstown: Total Coliform/E.coli analysis 08/24/2022</t>
  </si>
  <si>
    <t>Invoice - City of Bardstown: Total Coliform/E.coli analysis 08/17/2022</t>
  </si>
  <si>
    <t>Invoice - City of Bardstown: Total Coliform/ E Coli analysis 08/16/2022</t>
  </si>
  <si>
    <t>Invoice - City of Bardstown: Total Coliform/ E Coli analysis 08/12/2022</t>
  </si>
  <si>
    <t>Invoice - Hodgenville Water Works: Total Coliform/ E. coli analysis 08/04/2022</t>
  </si>
  <si>
    <t>Invoice - Larue County Water District 1: Total Coliform/ E Coli analysis 08/10/2022</t>
  </si>
  <si>
    <t>Invoice - Grayson County Water District: Total Coliform/ E. Coli analysis 08/09/2022</t>
  </si>
  <si>
    <t>Invoice - Grayson County Water District: Total Coliform/ E. Coli analysis 08/02/2022</t>
  </si>
  <si>
    <t>Invoice - Grayson County Water District: Total Coliform/ E Coli analysis 08/25/2022</t>
  </si>
  <si>
    <t>Invoice - Grayson County Water District: Total Coliform/ E Coli analysis 08/19/2022</t>
  </si>
  <si>
    <t>Invoice - Leitchfield Water Plant: Total Coliform/E.coli analysis 08/01/2022</t>
  </si>
  <si>
    <t>Invoice - Leitchfield Water Plant: Total Coliform/ E Coli analysis 8/26/2022</t>
  </si>
  <si>
    <t>Invoice - Leitchfield Water Plant: Total Coliform/ E Coli analysis 8/23/2022</t>
  </si>
  <si>
    <t>Invoice - Leitchfield Water Plant: Total Coliform/ E Coli analysis 8/19/2022</t>
  </si>
  <si>
    <t>Invoice - Leitchfield Water Plant: Total Coliform/ E Coli analysis 8/17/2022</t>
  </si>
  <si>
    <t>Invoice - Leitchfield Water Plant: Total Coliform/ E Coli analysis 8/10/2022</t>
  </si>
  <si>
    <t>Invoice - Leitchfield Water Plant: Total Coliform/ E Coli analysis 8/09/2022</t>
  </si>
  <si>
    <t>Invoice - Leitchfield Water Plant: Total Coliform/ E Coli analysis 8/08/2022</t>
  </si>
  <si>
    <t>Invoice - Leitchfield Water Plant: Total Coliform/ E Coli analysis 08/16/2022</t>
  </si>
  <si>
    <t>Invoice - Leitchfield Water Plant: Total Coliform/ E Coli analysis 08/03/2022</t>
  </si>
  <si>
    <t>Invoice - Veolia Water: Total Coliform/ E. Coli analysis 08/23/2022</t>
  </si>
  <si>
    <t>Invoice - Veolia Water: Total Coliform/ E. Coli analysis 08/11/2022</t>
  </si>
  <si>
    <t>Invoice - Veolia Water: Total Coliform/ E. Coli analysis 08/05/2022</t>
  </si>
  <si>
    <t>Invoice - CANEYVILLE WATER: Total Coliform/ E Coli analysis 08/31/2022</t>
  </si>
  <si>
    <t>Invoice - CANEYVILLE WATER: Total Coliform/ E Coli analysis 08/24/2022</t>
  </si>
  <si>
    <t>Invoice - CANEYVILLE WATER: Total Coliform/ E Coli analysis 08/11/2022</t>
  </si>
  <si>
    <t>Invoice - CANEYVILLE WATER: Total Coliform/ E Coli analysis 08/04/2022</t>
  </si>
  <si>
    <t>Invoice - CANEYVILLE WATER: Total Coliform/ E Coli analysis 08/01/2022</t>
  </si>
  <si>
    <t>Invoice - CANEYVILLE WATER: Total Coliform/ E Coli analysis 08-08/02/2022-08/09/2022</t>
  </si>
  <si>
    <t>Invoice - Greg and Lori Howlett: Total Coliform/ E. Coli analysis 08/24/2022</t>
  </si>
  <si>
    <t>Invoice - Diana Sullivan: Total Coliform/E. Coli analysis 08/10/022</t>
  </si>
  <si>
    <t>Invoice - Kathy Lindner: Total Coliform/E. Coli analysis 08/02/2022</t>
  </si>
  <si>
    <t>Invoice - Michael Lindner: Total Coliform/E. Coli analysis 08/02/2022</t>
  </si>
  <si>
    <t>Invoice - Erin Goodwin: Total Coliform/E. Coli analysis 8/09/2022</t>
  </si>
  <si>
    <t>Invoice - Michael and Crista Craddock: Total Coliform/E. Coli analysis 8/10/2022</t>
  </si>
  <si>
    <t>July Totals for 47420 Other Water Revenue-Lab</t>
  </si>
  <si>
    <t>Invoice - Grayson County Water District: Total Coliform/ E. Coli analysis 07/11/2022</t>
  </si>
  <si>
    <t>Invoice - Grayson County Water District: Total Coliform/ E. Coli analysis 07/05/2022</t>
  </si>
  <si>
    <t>Invoice - Grayson County Water District: Total Coliform/ E Coli analysis 07/30/2022</t>
  </si>
  <si>
    <t>Invoice - Grayson County Water District: Total Coliform/ E Coli analysis 07/28/2022</t>
  </si>
  <si>
    <t>Invoice - Grayson County Water District: Total Coliform/ E Coli analysis 07/24/2022</t>
  </si>
  <si>
    <t>Invoice - Grayson County Water District: Total Coliform/ E Coli analysis 07/19/2022</t>
  </si>
  <si>
    <t>Invoice - Grayson County Water District: Total Coliform/ E Coli analysis 07/10/2022</t>
  </si>
  <si>
    <t>Invoice - Grayson County Water District: Total Coliform/ E Coli analysis 07/06/2022</t>
  </si>
  <si>
    <t>Invoice - Leitchfield Water Plant: Total Coliform/E.coli analysis 07/15/2022</t>
  </si>
  <si>
    <t>Invoice - Leitchfield Water Plant: Total Coliform/ E Coli analysis 7/12/2022</t>
  </si>
  <si>
    <t>Invoice - Leitchfield Water Plant: Total Coliform/ E Coli analysis 07/25/2022</t>
  </si>
  <si>
    <t>Invoice - City of Bardstown: Total Coliform/E.coli analysis 07/25/2022</t>
  </si>
  <si>
    <t>Invoice - City of Bardstown: Total Coliform/E.coli analysis 07/22/2022</t>
  </si>
  <si>
    <t>Invoice - City of Bardstown: Total Coliform/E.coli analysis 07/14/2022</t>
  </si>
  <si>
    <t>Invoice - City of Bardstown: Total Coliform/ E Coli analysis 07/11/2022</t>
  </si>
  <si>
    <t>Invoice - City of Bardstown: Total Coliform/ E Coli analysis 07/072022</t>
  </si>
  <si>
    <t>Invoice - Veolia Water: Total Coliform/E. Coli analysis 07/20/2022</t>
  </si>
  <si>
    <t>Invoice - Veolia Water: Total Coliform/ E. Coli analysis 07/22/2022</t>
  </si>
  <si>
    <t>Invoice - Veolia Water: Total Coliform/ E. Coli analysis 07/14/2022</t>
  </si>
  <si>
    <t>Invoice - Veolia Water: Total Coliform/ E. Coli analysis 07/06/2022</t>
  </si>
  <si>
    <t>Invoice - Dakota Moore: Total Coliform/E. Coli analysis 07/21/2022 06C03</t>
  </si>
  <si>
    <t>Invoice - Dakota Moore: Total Coliform/E. Coli analysis 07/21/2022 06A03</t>
  </si>
  <si>
    <t>Invoice - Hodgenville Water Works: Total Coliform/ E. coli analysis 07/15/2022</t>
  </si>
  <si>
    <t>Invoice - CANEYVILLE WATER: Total Coliform/ E Coli analysis 07/12/2022</t>
  </si>
  <si>
    <t>Invoice - CANEYVILLE WATER: Total Coliform/ E Coli analysis 07/05/2022-07/11/2022</t>
  </si>
  <si>
    <t>Invoice - CANEYVILLE WATER: Total Coliform/ E Coli analysis 07/07/2022</t>
  </si>
  <si>
    <t>Invoice - Theresa Sumner: Total Coliform/E. Coli analysis 07/12/2022</t>
  </si>
  <si>
    <t>Invoice - Anthony B. Thomas: Total Coliform/E. Coli analysis 7/7/22</t>
  </si>
  <si>
    <t>Invoice - Anthony B. Thomas: Total Coliform/ E. Coli analysis 7/7/2022</t>
  </si>
  <si>
    <t>Invoice - Greg and Lori Howlett: Total Coliform/ E. Coli analysis 7/7/2022</t>
  </si>
  <si>
    <t>Invoice - Larue County Water District 1: Total Coliform/ E Coli analysis 07/08/2022</t>
  </si>
  <si>
    <t>Reversed -- I1062 - ANTHONY THOMAS</t>
  </si>
  <si>
    <t>June Totals for 47420 Other Water Revenue-Lab</t>
  </si>
  <si>
    <t>I1062 - ANTHONY THOMAS</t>
  </si>
  <si>
    <t>Invoice - City of Bardstown: Total Coliform/E.coli analysis 06/24/2022</t>
  </si>
  <si>
    <t>Invoice - City of Bardstown: Total Coliform/ E Coli analysis 06/23/2022</t>
  </si>
  <si>
    <t>Invoice - City of Bardstown: Total Coliform/ E Coli analysis 06/08/2022</t>
  </si>
  <si>
    <t>Invoice - City of Bardstown: Total Coliform/ E Coli analysis 06/02/2022</t>
  </si>
  <si>
    <t>Invoice - Leitchfield Water Plant: Total Coliform/ E Coli analysis 6/16/2022</t>
  </si>
  <si>
    <t>Invoice - Leitchfield Water Plant: Total Coliform/ E Coli analysis 06/22/2022</t>
  </si>
  <si>
    <t>Invoice - Larue County Water District 1: Total Coliform/ E Coli analysis 06/28/2022</t>
  </si>
  <si>
    <t>Invoice - Veolia Water: Total/E. coli analysis 06/30/2022</t>
  </si>
  <si>
    <t>Invoice - Veolia Water: Total Coliform/E. Coli analysis 06/16/2022</t>
  </si>
  <si>
    <t>Invoice - Veolia Water: Total Coliform/ E. Coli analysis 06/22/2022</t>
  </si>
  <si>
    <t>Invoice - Veolia Water: Total Coliform/ E. Coli analysis 06/09/2022</t>
  </si>
  <si>
    <t>Invoice - Veolia Water: Total Coliform/ E. Coli analysis 06/02/2022</t>
  </si>
  <si>
    <t>Invoice - Grayson County Water District: Total Coliform/ E. Coli analysis 6/6/2022</t>
  </si>
  <si>
    <t>Invoice - Grayson County Water District: Total Coliform/ E. Coli analysis 06/13/2022</t>
  </si>
  <si>
    <t>Invoice - Grayson County Water District: Total Coliform/ E Coli analysis 6/9/2022</t>
  </si>
  <si>
    <t>Invoice - Grayson County Water District: Total Coliform/ E Coli analysis 6/7/2022</t>
  </si>
  <si>
    <t>Invoice - Grayson County Water District: Total Coliform/ E Coli analysis 6/1/2022</t>
  </si>
  <si>
    <t>Invoice - Grayson County Water District: Total Coliform/ E Coli analysis 2/22/2022</t>
  </si>
  <si>
    <t>Invoice - CANEYVILLE WATER: Total Coliform/ E Coli analysis 6/6/22, 6/13/2022</t>
  </si>
  <si>
    <t>Invoice - CANEYVILLE WATER: Total Coliform/ E Coli analysis 6/30/2022</t>
  </si>
  <si>
    <t>Invoice - CANEYVILLE WATER: Total Coliform/ E Coli analysis 6/29/2022</t>
  </si>
  <si>
    <t>Invoice - CANEYVILLE WATER: Total Coliform/ E Coli analysis 6/28/2022</t>
  </si>
  <si>
    <t>Invoice - Michael Lindner: Total Coliform/ E. Coli analysis 6/30/2022</t>
  </si>
  <si>
    <t>Invoice - Eddie Thompson: Total Coliform/ E. Coli analysis 6/30/2022</t>
  </si>
  <si>
    <t>Invoice - Michael Craddock: Total Coliform/ E. Coli analysis 05/25/2022</t>
  </si>
  <si>
    <t>Invoice - Bridgett Duvall: Total Coliform/ E. Coli analysis 05/25/2022</t>
  </si>
  <si>
    <t>May Totals for 47420 Other Water Revenue-Lab</t>
  </si>
  <si>
    <t>Invoice - CANEYVILLE WATER: Total Coliform/ E Coli analysis 5/9/2022</t>
  </si>
  <si>
    <t>Invoice - CANEYVILLE WATER: Total Coliform/ E Coli analysis 5/5/2022</t>
  </si>
  <si>
    <t>Invoice - CANEYVILLE WATER: Total Coliform/ E Coli analysis 5/3/2022, 5/10/2022</t>
  </si>
  <si>
    <t>Invoice - CANEYVILLE WATER: Total Coliform/ E Coli analysis 5/17/2022</t>
  </si>
  <si>
    <t>Invoice - Grayson County Water District: Total Coliform/ E. Coli analysis 5/3/2022</t>
  </si>
  <si>
    <t>Invoice - Grayson County Water District: Total Coliform/ E. Coli analysis 5/10/2022</t>
  </si>
  <si>
    <t>Invoice - Grayson County Water District: Total Coliform/ E Coli analysis 5/29/2022</t>
  </si>
  <si>
    <t>Invoice - Grayson County Water District: Total Coliform/ E Coli analysis 5/26/2022</t>
  </si>
  <si>
    <t>Invoice - Grayson County Water District: Total Coliform/ E Coli analysis 5/18/2022</t>
  </si>
  <si>
    <t>Invoice - Grayson County Water District: Total Coliform/ E Coli analysis 5/17/2022</t>
  </si>
  <si>
    <t>Invoice - Grayson County Water District: Total Coliform/ E Coli analysis 5/11/2022</t>
  </si>
  <si>
    <t>Invoice - Veolia Water: Total Coliform/ E. Coli analysis 5/4/2022</t>
  </si>
  <si>
    <t>Invoice - Veolia Water: Total Coliform/ E. Coli analysis 05/23/2022</t>
  </si>
  <si>
    <t>Invoice - Veolia Water: Total Coliform/ E. Coli analysis 05/16/2022</t>
  </si>
  <si>
    <t>Invoice - Leitchfield Water Plant: Total Coliform/ E Coli analysis 5/22/2022</t>
  </si>
  <si>
    <t>Invoice - Leitchfield Water Plant: Total Coliform/ E Coli analysis 5/12/2022</t>
  </si>
  <si>
    <t>Invoice - Leitchfield Water Plant: Total Coliform/ E Coli analysis 05/17/2022</t>
  </si>
  <si>
    <t>Invoice - Leitchfield Water Plant: Total Coliform/ E Coli analysis 05/10/2022</t>
  </si>
  <si>
    <t>Invoice - City of Bardstown: Total Coliform/ E Coli analysis 5/3/2022</t>
  </si>
  <si>
    <t>Invoice - City of Bardstown: Total Coliform/ E Coli analysis 5/26/2022</t>
  </si>
  <si>
    <t>Invoice - City of Bardstown: Total Coliform/ E Coli analysis 5/20/2022</t>
  </si>
  <si>
    <t>Invoice - BECKY SNYDER: Total Coliform/E. coli analysis 05/25/2022</t>
  </si>
  <si>
    <t>April Totals for 47420 Other Water Revenue-Lab</t>
  </si>
  <si>
    <t>Invoice - Leitchfield Water Plant: Total Coliform/ E Coli analysis 4/20/2022</t>
  </si>
  <si>
    <t>Invoice - Leitchfield Water Plant: Total Coliform/ E Coli analysis 4/12/2022</t>
  </si>
  <si>
    <t>Invoice - Hodgenville Water Works: Total Coliform/ E. coli analysis 4/28/2022</t>
  </si>
  <si>
    <t>Invoice - Veolia Water: Total Coliform/ E. Coli analysis 4/12/2022</t>
  </si>
  <si>
    <t>Invoice - Veolia Water: Total Coliform/ E. Coli analysis 4/6/22</t>
  </si>
  <si>
    <t>Invoice - Veolia Water: Total Coliform/ E. Coli analysis 4/21/22</t>
  </si>
  <si>
    <t>Invoice - Grayson County Water District: Total Coliform/ E. Coli analysis City of Caneyville 4/4/22</t>
  </si>
  <si>
    <t>Invoice - Grayson County Water District: Total Coliform/ E. Coli analysis City of Caneyville 4/11/22</t>
  </si>
  <si>
    <t>Invoice - CANEYVILLE WATER: Total Coliform/ E. Coli analysis City of Caneyville 4/4/22-4/11/22</t>
  </si>
  <si>
    <t>Invoice - City of Bardstown: Total Coliform/ E Coli analysis 4/29/2022</t>
  </si>
  <si>
    <t>Invoice - Patty Bruce: Total Coliform/E. coli analysis 4/22/2022</t>
  </si>
  <si>
    <t>Invoice - Jeremiah T Bright: Total Coliform/E. coli analysis 4/27/2022</t>
  </si>
  <si>
    <t>Invoice - JD Kline: Total Coliform/E. coli analysis 4/28/2022</t>
  </si>
  <si>
    <t>Invoice - Dakota Moore: Total Coliform/E. coli analysis 4/26/2022</t>
  </si>
  <si>
    <t>Invoice - Randall Logsdon: Total Coliform/E. coli analysis 4/21/2022</t>
  </si>
  <si>
    <t>Invoice - Kevin Bowers: Total Coliform/E. coli analysis 3/3/2022</t>
  </si>
  <si>
    <t>March Totals for 47420 Other Water Revenue-Lab</t>
  </si>
  <si>
    <t>Invoice - City of Bardstown: Total Coliform/ E Coli analysis 3/29/22</t>
  </si>
  <si>
    <t>Invoice - City of Bardstown: Total Coliform/ E Coli analysis 3/28/22</t>
  </si>
  <si>
    <t>Invoice - City of Bardstown: Total Coliform/ E Coli analysis 3/1/22</t>
  </si>
  <si>
    <t>Invoice - Leitchfield Water Plant: Total Coliform/ E Coli analysis 3/8/22</t>
  </si>
  <si>
    <t>Invoice - Leitchfield Water Plant: Total Coliform/ E Coli analysis 3/15/22</t>
  </si>
  <si>
    <t>Invoice - Larue County Water District 1: Total Coliform/ E Coli analysis 3/28/22</t>
  </si>
  <si>
    <t>Invoice - Veolia Water: Total Coliform/ E Coli analysis 3/9/22</t>
  </si>
  <si>
    <t>Invoice - Veolia Water: Total Coliform/ E Coli analysis 3/8/22</t>
  </si>
  <si>
    <t>Invoice - Veolia Water: Total Coliform/ E Coli analysis 3/2/22</t>
  </si>
  <si>
    <t>Invoice - Veolia Water: Total Coliform/ E Coli analysis 3/15/22</t>
  </si>
  <si>
    <t>Invoice - Grayson County Water District: Total Coliform/ E Coli analysis 3/8/22</t>
  </si>
  <si>
    <t>Invoice - Grayson County Water District: Total Coliform/ E Coli analysis 3/6/22</t>
  </si>
  <si>
    <t>Invoice - Grayson County Water District: Total Coliform/ E Coli analysis 3/21/22</t>
  </si>
  <si>
    <t>Invoice - Grayson County Water District: Total Coliform/ E Coli analysis 3/2/22</t>
  </si>
  <si>
    <t>Invoice - Grayson County Water District: Total Coliform/ E Coli analysis 3/14/22</t>
  </si>
  <si>
    <t>Invoice - CANEYVILLE WATER: Total Coliform/ E. Coli analysis City of Caneyville 3/7/22, 3/14/22</t>
  </si>
  <si>
    <t>Invoice - Lisa Hobbs: Total Coliform/ E. coli analysis 400 Hobbs Ln. Vine Grove, KY 40175</t>
  </si>
  <si>
    <t>Invoice - Sapper 6, Inc.: Total Coliform/E.coli analysis 3/1/22 143 Knotts Rd. Brandenburg, KY 40108</t>
  </si>
  <si>
    <t>February Totals for 47420 Other Water Revenue-Lab</t>
  </si>
  <si>
    <t>Invoice - Jonathan Hoover: Total Coliform/ E. coli analysis 922 Gannaway Rd, Leitchfield, KY 42754</t>
  </si>
  <si>
    <t>Invoice - Jonathan Hoover: Total Coliform/ E. coli analysis 2/18/22 1150 Ballman McCoy Ln</t>
  </si>
  <si>
    <t>Invoice - Joe Sepuveda: Total Coliform/ E. coli analysis 2/18/22</t>
  </si>
  <si>
    <t>Invoice - CANEYVILLE WATER: Total Coliform/ E. coli analysis 2/8/22, 2/14/22</t>
  </si>
  <si>
    <t>Invoice - CANEYVILLE WATER: Total Coliform/ E. coli analysis 2/10/22</t>
  </si>
  <si>
    <t>Invoice - Veolia Water: Total Coliform/ E. coli analysis 2/8/22</t>
  </si>
  <si>
    <t>Invoice - Veolia Water: Total Coliform/ E. coli analysis 2/6/22</t>
  </si>
  <si>
    <t>Invoice - Veolia Water: Total Coliform/ E. coli analysis 2/24/22</t>
  </si>
  <si>
    <t>Invoice - Veolia Water: Total Coliform/ E. coli analysis 2/17/22</t>
  </si>
  <si>
    <t>Invoice - Veolia Water: Total Coliform/ E. coli analysis 2/1/22</t>
  </si>
  <si>
    <t>Invoice - Larue County Water District 1: Total Coliform/ E. coli analysis 2/2/22</t>
  </si>
  <si>
    <t>Invoice - Larue County Water District 1: Overtime for samples read on 2/12</t>
  </si>
  <si>
    <t>Invoice - Hodgenville Water Works: Total Coliform/ E. coli analysis 2/23/22</t>
  </si>
  <si>
    <t>Invoice - Grayson County Water District: Total Coliform/ E. coli analysis 2/8/22</t>
  </si>
  <si>
    <t>Invoice - Grayson County Water District: Total Coliform/ E. coli analysis 2/24/22</t>
  </si>
  <si>
    <t>Invoice - Grayson County Water District: Total Coliform/ E. coli analysis 2/14/22</t>
  </si>
  <si>
    <t>Invoice - City of Bardstown: Total Coliform/ E. coli analysis 2/7/22</t>
  </si>
  <si>
    <t>Invoice - City of Bardstown: Total Coliform/ E. coli analysis 2/3/22</t>
  </si>
  <si>
    <t>Invoice - Leitchfield Water Plant: Total Coliform/E.coli analysis 2/8/22</t>
  </si>
  <si>
    <t>Invoice - Leitchfield Water Plant: Total Coliform/ E.coli analysis 2/15/22</t>
  </si>
  <si>
    <t>January Totals for 47420 Other Water Revenue-Lab</t>
  </si>
  <si>
    <t>Invoice - City of Bardstown: Total Coliform/ E. coli analysis 1/31/22</t>
  </si>
  <si>
    <t>Invoice - City of Bardstown: Total Coliform/ E. coli analysis 1/2/22</t>
  </si>
  <si>
    <t>Invoice - Leitchfield Water Plant: Total Coliform/ E. Coli analysis 1/19/22</t>
  </si>
  <si>
    <t>Invoice - Leitchfield Water Plant: Total Coliform/ E. Coli analysis 1/13/22</t>
  </si>
  <si>
    <t>Invoice - Leitchfield Water Plant: Total Coliform/ E. Coli analysis 1/11/22</t>
  </si>
  <si>
    <t>Invoice - Larue County Water District 1: Total Coliform/ E. Coli analysis 1/15/22</t>
  </si>
  <si>
    <t>Invoice - Veolia Water: Total Coliform/ E. Coli analysis 1/5/22</t>
  </si>
  <si>
    <t>Invoice - Veolia Water: Total Coliform/ E. Coli analysis 1/25/22</t>
  </si>
  <si>
    <t>Invoice - Veolia Water: Total Coliform/ E. Coli analysis 1/20/22</t>
  </si>
  <si>
    <t>Invoice - Veolia Water: Total Coliform/ E. Coli analysis 1/12/22</t>
  </si>
  <si>
    <t>Invoice - Veolia Water: Total Coliform/ E. Coli analysis 1/10/22</t>
  </si>
  <si>
    <t>Invoice - Grayson County Water District: Total Coliform/ E. Coli analysis 1/5/22</t>
  </si>
  <si>
    <t>Invoice - Grayson County Water District: Total Coliform/ E. Coli analysis 1/3/22</t>
  </si>
  <si>
    <t>Invoice - Grayson County Water District: Total Coliform/ E. Coli analysis 1/10/22</t>
  </si>
  <si>
    <t>Invoice - City of Caneyville: Total Coliform/ E. Coli analysis 1/25/22</t>
  </si>
  <si>
    <t>Invoice - City of Caneyville: Total Coliform/ E. Coli analysis 1/10/22, 1/5/22</t>
  </si>
  <si>
    <t>Invoice - Erin Goodwin: Total Coliform/E. coli analysis 1/13/22</t>
  </si>
  <si>
    <t>Invoice - Erin Goodwin: Total Coliform/E. coli analysis 1/11/22</t>
  </si>
  <si>
    <t>Invoice - James Stark: Total Coliform/E. coli analysis 1/11/22</t>
  </si>
  <si>
    <t>47420 - Other Water Revenue-Lab (Balance forward As of 01/01/2022)</t>
  </si>
  <si>
    <t>Totals for 46720 - Sewer Collection Fee</t>
  </si>
  <si>
    <t>December Totals for 46720 Sewer Collection Fee</t>
  </si>
  <si>
    <t>Record Sewer Collection Fee</t>
  </si>
  <si>
    <t>November Totals for 46720 Sewer Collection Fee</t>
  </si>
  <si>
    <t>October Totals for 46720 Sewer Collection Fee</t>
  </si>
  <si>
    <t>September Totals for 46720 Sewer Collection Fee</t>
  </si>
  <si>
    <t>August Totals for 46720 Sewer Collection Fee</t>
  </si>
  <si>
    <t>July Totals for 46720 Sewer Collection Fee</t>
  </si>
  <si>
    <t>June Totals for 46720 Sewer Collection Fee</t>
  </si>
  <si>
    <t>May Totals for 46720 Sewer Collection Fee</t>
  </si>
  <si>
    <t>April Totals for 46720 Sewer Collection Fee</t>
  </si>
  <si>
    <t>March Totals for 46720 Sewer Collection Fee</t>
  </si>
  <si>
    <t>February Totals for 46720 Sewer Collection Fee</t>
  </si>
  <si>
    <t>January Totals for 46720 Sewer Collection Fee</t>
  </si>
  <si>
    <t>46720 - Sewer Collection Fee (Balance forward As of 01/01/2022)</t>
  </si>
  <si>
    <t>Penalties charged for delinquent payments</t>
  </si>
  <si>
    <t>Penalty - Water</t>
  </si>
  <si>
    <t>Invoices for lab testing</t>
  </si>
  <si>
    <t>Other Water Revenue - Lab</t>
  </si>
  <si>
    <t>Monthly contractual service fee paid from HCWD2 sewer fund to HCWD2 water fund</t>
  </si>
  <si>
    <t>Sewer Collection Fee</t>
  </si>
  <si>
    <t>Closing Balance 12/31/2022</t>
  </si>
  <si>
    <t>Opening Balance 01/01/2022</t>
  </si>
  <si>
    <t>Account Name</t>
  </si>
  <si>
    <t>Account Number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</si>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</sst>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EDEE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" fontId="3" fillId="0" borderId="1" xfId="0" applyNumberFormat="1" applyFont="1" applyBorder="1" applyAlignment="1">
      <alignment horizontal="right" vertical="top" indent="1"/>
    </xf>
    <xf numFmtId="0" fontId="4" fillId="0" borderId="0" xfId="0" applyFont="1" applyAlignment="1">
      <alignment vertical="top"/>
    </xf>
    <xf numFmtId="4" fontId="5" fillId="0" borderId="0" xfId="0" applyNumberFormat="1" applyFont="1" applyAlignment="1">
      <alignment horizontal="right" vertical="top" wrapText="1" indent="1"/>
    </xf>
    <xf numFmtId="0" fontId="6" fillId="0" borderId="0" xfId="0" applyFont="1" applyAlignment="1">
      <alignment vertical="top" wrapText="1"/>
    </xf>
    <xf numFmtId="4" fontId="7" fillId="0" borderId="0" xfId="0" applyNumberFormat="1" applyFont="1" applyAlignment="1">
      <alignment horizontal="right" vertical="top" indent="1"/>
    </xf>
    <xf numFmtId="49" fontId="7" fillId="0" borderId="0" xfId="0" applyNumberFormat="1" applyFont="1" applyAlignment="1">
      <alignment horizontal="left" vertical="top" indent="1"/>
    </xf>
    <xf numFmtId="0" fontId="7" fillId="0" borderId="0" xfId="0" applyFont="1" applyAlignment="1">
      <alignment horizontal="left" vertical="top" wrapText="1" indent="1"/>
    </xf>
    <xf numFmtId="14" fontId="7" fillId="0" borderId="0" xfId="0" applyNumberFormat="1" applyFont="1" applyAlignment="1">
      <alignment horizontal="left" vertical="top" indent="1"/>
    </xf>
    <xf numFmtId="0" fontId="6" fillId="0" borderId="0" xfId="0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3" fontId="2" fillId="0" borderId="2" xfId="0" applyNumberFormat="1" applyFont="1" applyBorder="1"/>
    <xf numFmtId="43" fontId="0" fillId="3" borderId="0" xfId="1" applyFont="1" applyFill="1"/>
    <xf numFmtId="0" fontId="0" fillId="3" borderId="0" xfId="0" applyFill="1"/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0" fontId="2" fillId="3" borderId="0" xfId="0" quotePrefix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69659-3472-4B1C-BF7D-20DCBD15C18F}">
  <dimension ref="A1:I428"/>
  <sheetViews>
    <sheetView tabSelected="1" workbookViewId="0">
      <selection activeCell="M17" sqref="M17"/>
    </sheetView>
  </sheetViews>
  <sheetFormatPr defaultRowHeight="15" x14ac:dyDescent="0.25"/>
  <cols>
    <col min="2" max="2" width="13.5703125" bestFit="1" customWidth="1"/>
    <col min="3" max="3" width="34.7109375" customWidth="1"/>
    <col min="4" max="4" width="10.5703125" customWidth="1"/>
    <col min="5" max="5" width="10.28515625" bestFit="1" customWidth="1"/>
    <col min="6" max="6" width="12.5703125" bestFit="1" customWidth="1"/>
    <col min="7" max="7" width="13.5703125" bestFit="1" customWidth="1"/>
    <col min="8" max="8" width="2.7109375" customWidth="1"/>
  </cols>
  <sheetData>
    <row r="1" spans="1:9" ht="36" x14ac:dyDescent="0.25">
      <c r="A1" s="18" t="s">
        <v>354</v>
      </c>
      <c r="B1" s="17" t="s">
        <v>353</v>
      </c>
      <c r="C1" s="17" t="s">
        <v>352</v>
      </c>
      <c r="D1" s="16" t="s">
        <v>351</v>
      </c>
      <c r="E1" s="17" t="s">
        <v>21</v>
      </c>
      <c r="F1" s="16" t="s">
        <v>20</v>
      </c>
      <c r="G1" s="16" t="s">
        <v>350</v>
      </c>
    </row>
    <row r="2" spans="1:9" x14ac:dyDescent="0.25">
      <c r="A2" s="15"/>
      <c r="B2" s="15">
        <v>46720</v>
      </c>
      <c r="C2" s="15" t="s">
        <v>349</v>
      </c>
      <c r="D2" s="14">
        <v>0</v>
      </c>
      <c r="E2" s="14">
        <v>0</v>
      </c>
      <c r="F2" s="14">
        <v>24000</v>
      </c>
      <c r="G2" s="14">
        <v>-24000</v>
      </c>
      <c r="I2" t="s">
        <v>348</v>
      </c>
    </row>
    <row r="3" spans="1:9" x14ac:dyDescent="0.25">
      <c r="A3" s="15"/>
      <c r="B3" s="15">
        <v>47420</v>
      </c>
      <c r="C3" s="15" t="s">
        <v>347</v>
      </c>
      <c r="D3" s="14">
        <v>0</v>
      </c>
      <c r="E3" s="14">
        <v>50</v>
      </c>
      <c r="F3" s="14">
        <v>18858.849999999999</v>
      </c>
      <c r="G3" s="14">
        <v>-18808.849999999999</v>
      </c>
      <c r="I3" t="s">
        <v>346</v>
      </c>
    </row>
    <row r="4" spans="1:9" x14ac:dyDescent="0.25">
      <c r="A4" s="15"/>
      <c r="B4" s="15">
        <v>47600</v>
      </c>
      <c r="C4" s="15" t="s">
        <v>345</v>
      </c>
      <c r="D4" s="14">
        <v>0</v>
      </c>
      <c r="E4" s="14">
        <v>3707.09</v>
      </c>
      <c r="F4" s="14">
        <v>256034.16</v>
      </c>
      <c r="G4" s="14">
        <v>-252327.07</v>
      </c>
      <c r="I4" t="s">
        <v>344</v>
      </c>
    </row>
    <row r="5" spans="1:9" ht="15.75" thickBot="1" x14ac:dyDescent="0.3">
      <c r="G5" s="13">
        <f>SUM(G2:G4)</f>
        <v>-295135.92</v>
      </c>
    </row>
    <row r="6" spans="1:9" ht="15.75" thickTop="1" x14ac:dyDescent="0.25"/>
    <row r="7" spans="1:9" x14ac:dyDescent="0.25">
      <c r="A7" s="11" t="s">
        <v>343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B8" s="10" t="s">
        <v>24</v>
      </c>
      <c r="C8" s="10" t="s">
        <v>23</v>
      </c>
      <c r="D8" s="10" t="s">
        <v>22</v>
      </c>
      <c r="E8" s="10" t="s">
        <v>21</v>
      </c>
      <c r="F8" s="10" t="s">
        <v>20</v>
      </c>
      <c r="G8" s="10" t="s">
        <v>19</v>
      </c>
    </row>
    <row r="9" spans="1:9" x14ac:dyDescent="0.25">
      <c r="B9" s="8">
        <v>44592</v>
      </c>
      <c r="C9" s="7" t="s">
        <v>331</v>
      </c>
      <c r="D9" s="6" t="s">
        <v>2</v>
      </c>
      <c r="F9" s="5">
        <v>2000</v>
      </c>
      <c r="G9" s="5">
        <v>-2000</v>
      </c>
    </row>
    <row r="10" spans="1:9" x14ac:dyDescent="0.25">
      <c r="B10" s="4" t="s">
        <v>342</v>
      </c>
      <c r="C10" s="4"/>
      <c r="D10" s="4"/>
      <c r="E10" s="3">
        <v>0</v>
      </c>
      <c r="F10" s="3">
        <v>2000</v>
      </c>
      <c r="G10" s="12"/>
    </row>
    <row r="11" spans="1:9" x14ac:dyDescent="0.25">
      <c r="B11" s="8">
        <v>44620</v>
      </c>
      <c r="C11" s="7" t="s">
        <v>331</v>
      </c>
      <c r="D11" s="6" t="s">
        <v>2</v>
      </c>
      <c r="F11" s="5">
        <v>2000</v>
      </c>
      <c r="G11" s="5">
        <v>-4000</v>
      </c>
    </row>
    <row r="12" spans="1:9" x14ac:dyDescent="0.25">
      <c r="B12" s="4" t="s">
        <v>341</v>
      </c>
      <c r="C12" s="4"/>
      <c r="D12" s="4"/>
      <c r="E12" s="3">
        <v>0</v>
      </c>
      <c r="F12" s="3">
        <v>2000</v>
      </c>
    </row>
    <row r="13" spans="1:9" x14ac:dyDescent="0.25">
      <c r="B13" s="8">
        <v>44651</v>
      </c>
      <c r="C13" s="7" t="s">
        <v>331</v>
      </c>
      <c r="D13" s="6" t="s">
        <v>2</v>
      </c>
      <c r="F13" s="5">
        <v>2000</v>
      </c>
      <c r="G13" s="5">
        <v>-6000</v>
      </c>
    </row>
    <row r="14" spans="1:9" x14ac:dyDescent="0.25">
      <c r="B14" s="4" t="s">
        <v>340</v>
      </c>
      <c r="C14" s="4"/>
      <c r="D14" s="4"/>
      <c r="E14" s="3">
        <v>0</v>
      </c>
      <c r="F14" s="3">
        <v>2000</v>
      </c>
      <c r="G14" s="9"/>
    </row>
    <row r="15" spans="1:9" x14ac:dyDescent="0.25">
      <c r="B15" s="8">
        <v>44681</v>
      </c>
      <c r="C15" s="7" t="s">
        <v>331</v>
      </c>
      <c r="D15" s="6" t="s">
        <v>2</v>
      </c>
      <c r="F15" s="5">
        <v>2000</v>
      </c>
      <c r="G15" s="5">
        <v>-8000</v>
      </c>
    </row>
    <row r="16" spans="1:9" x14ac:dyDescent="0.25">
      <c r="B16" s="4" t="s">
        <v>339</v>
      </c>
      <c r="C16" s="4"/>
      <c r="D16" s="4"/>
      <c r="E16" s="3">
        <v>0</v>
      </c>
      <c r="F16" s="3">
        <v>2000</v>
      </c>
      <c r="G16" s="9"/>
    </row>
    <row r="17" spans="2:7" x14ac:dyDescent="0.25">
      <c r="B17" s="8">
        <v>44712</v>
      </c>
      <c r="C17" s="7" t="s">
        <v>331</v>
      </c>
      <c r="D17" s="6" t="s">
        <v>2</v>
      </c>
      <c r="F17" s="5">
        <v>2000</v>
      </c>
      <c r="G17" s="5">
        <v>-10000</v>
      </c>
    </row>
    <row r="18" spans="2:7" x14ac:dyDescent="0.25">
      <c r="B18" s="4" t="s">
        <v>338</v>
      </c>
      <c r="C18" s="4"/>
      <c r="D18" s="4"/>
      <c r="E18" s="3">
        <v>0</v>
      </c>
      <c r="F18" s="3">
        <v>2000</v>
      </c>
      <c r="G18" s="9"/>
    </row>
    <row r="19" spans="2:7" x14ac:dyDescent="0.25">
      <c r="B19" s="8">
        <v>44742</v>
      </c>
      <c r="C19" s="7" t="s">
        <v>331</v>
      </c>
      <c r="D19" s="6" t="s">
        <v>2</v>
      </c>
      <c r="F19" s="5">
        <v>2000</v>
      </c>
      <c r="G19" s="5">
        <v>-12000</v>
      </c>
    </row>
    <row r="20" spans="2:7" x14ac:dyDescent="0.25">
      <c r="B20" s="4" t="s">
        <v>337</v>
      </c>
      <c r="C20" s="4"/>
      <c r="D20" s="4"/>
      <c r="E20" s="3">
        <v>0</v>
      </c>
      <c r="F20" s="3">
        <v>2000</v>
      </c>
      <c r="G20" s="9"/>
    </row>
    <row r="21" spans="2:7" x14ac:dyDescent="0.25">
      <c r="B21" s="8">
        <v>44773</v>
      </c>
      <c r="C21" s="7" t="s">
        <v>331</v>
      </c>
      <c r="D21" s="6" t="s">
        <v>2</v>
      </c>
      <c r="F21" s="5">
        <v>2000</v>
      </c>
      <c r="G21" s="5">
        <v>-14000</v>
      </c>
    </row>
    <row r="22" spans="2:7" x14ac:dyDescent="0.25">
      <c r="B22" s="4" t="s">
        <v>336</v>
      </c>
      <c r="C22" s="4"/>
      <c r="D22" s="4"/>
      <c r="E22" s="3">
        <v>0</v>
      </c>
      <c r="F22" s="3">
        <v>2000</v>
      </c>
      <c r="G22" s="9"/>
    </row>
    <row r="23" spans="2:7" x14ac:dyDescent="0.25">
      <c r="B23" s="8">
        <v>44804</v>
      </c>
      <c r="C23" s="7" t="s">
        <v>331</v>
      </c>
      <c r="D23" s="6" t="s">
        <v>2</v>
      </c>
      <c r="F23" s="5">
        <v>2000</v>
      </c>
      <c r="G23" s="5">
        <v>-16000</v>
      </c>
    </row>
    <row r="24" spans="2:7" x14ac:dyDescent="0.25">
      <c r="B24" s="4" t="s">
        <v>335</v>
      </c>
      <c r="C24" s="4"/>
      <c r="D24" s="4"/>
      <c r="E24" s="3">
        <v>0</v>
      </c>
      <c r="F24" s="3">
        <v>2000</v>
      </c>
      <c r="G24" s="9"/>
    </row>
    <row r="25" spans="2:7" x14ac:dyDescent="0.25">
      <c r="B25" s="8">
        <v>44834</v>
      </c>
      <c r="C25" s="7" t="s">
        <v>331</v>
      </c>
      <c r="D25" s="6" t="s">
        <v>2</v>
      </c>
      <c r="F25" s="5">
        <v>2000</v>
      </c>
      <c r="G25" s="5">
        <v>-18000</v>
      </c>
    </row>
    <row r="26" spans="2:7" x14ac:dyDescent="0.25">
      <c r="B26" s="4" t="s">
        <v>334</v>
      </c>
      <c r="C26" s="4"/>
      <c r="D26" s="4"/>
      <c r="E26" s="3">
        <v>0</v>
      </c>
      <c r="F26" s="3">
        <v>2000</v>
      </c>
      <c r="G26" s="9"/>
    </row>
    <row r="27" spans="2:7" x14ac:dyDescent="0.25">
      <c r="B27" s="8">
        <v>44865</v>
      </c>
      <c r="C27" s="7" t="s">
        <v>331</v>
      </c>
      <c r="D27" s="6" t="s">
        <v>2</v>
      </c>
      <c r="F27" s="5">
        <v>2000</v>
      </c>
      <c r="G27" s="5">
        <v>-20000</v>
      </c>
    </row>
    <row r="28" spans="2:7" x14ac:dyDescent="0.25">
      <c r="B28" s="4" t="s">
        <v>333</v>
      </c>
      <c r="C28" s="4"/>
      <c r="D28" s="4"/>
      <c r="E28" s="3">
        <v>0</v>
      </c>
      <c r="F28" s="3">
        <v>2000</v>
      </c>
      <c r="G28" s="9"/>
    </row>
    <row r="29" spans="2:7" x14ac:dyDescent="0.25">
      <c r="B29" s="8">
        <v>44895</v>
      </c>
      <c r="C29" s="7" t="s">
        <v>331</v>
      </c>
      <c r="D29" s="6" t="s">
        <v>2</v>
      </c>
      <c r="F29" s="5">
        <v>2000</v>
      </c>
      <c r="G29" s="5">
        <v>-22000</v>
      </c>
    </row>
    <row r="30" spans="2:7" x14ac:dyDescent="0.25">
      <c r="B30" s="4" t="s">
        <v>332</v>
      </c>
      <c r="C30" s="4"/>
      <c r="D30" s="4"/>
      <c r="E30" s="3">
        <v>0</v>
      </c>
      <c r="F30" s="3">
        <v>2000</v>
      </c>
      <c r="G30" s="9"/>
    </row>
    <row r="31" spans="2:7" x14ac:dyDescent="0.25">
      <c r="B31" s="8">
        <v>44926</v>
      </c>
      <c r="C31" s="7" t="s">
        <v>331</v>
      </c>
      <c r="D31" s="6" t="s">
        <v>2</v>
      </c>
      <c r="F31" s="5">
        <v>2000</v>
      </c>
      <c r="G31" s="5">
        <v>-24000</v>
      </c>
    </row>
    <row r="32" spans="2:7" x14ac:dyDescent="0.25">
      <c r="B32" s="4" t="s">
        <v>330</v>
      </c>
      <c r="C32" s="4"/>
      <c r="D32" s="4"/>
      <c r="E32" s="3">
        <v>0</v>
      </c>
      <c r="F32" s="3">
        <v>2000</v>
      </c>
    </row>
    <row r="34" spans="1:9" x14ac:dyDescent="0.25">
      <c r="A34" s="2" t="s">
        <v>329</v>
      </c>
      <c r="B34" s="2"/>
      <c r="C34" s="2"/>
      <c r="D34" s="2"/>
      <c r="E34" s="1">
        <v>0</v>
      </c>
      <c r="F34" s="1">
        <v>24000</v>
      </c>
      <c r="G34" s="1">
        <v>-24000</v>
      </c>
    </row>
    <row r="37" spans="1:9" x14ac:dyDescent="0.25">
      <c r="A37" s="11" t="s">
        <v>328</v>
      </c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B38" s="10" t="s">
        <v>24</v>
      </c>
      <c r="C38" s="10" t="s">
        <v>23</v>
      </c>
      <c r="D38" s="10" t="s">
        <v>22</v>
      </c>
      <c r="E38" s="10" t="s">
        <v>21</v>
      </c>
      <c r="F38" s="10" t="s">
        <v>20</v>
      </c>
      <c r="G38" s="10" t="s">
        <v>19</v>
      </c>
    </row>
    <row r="39" spans="1:9" ht="21" x14ac:dyDescent="0.25">
      <c r="B39" s="8">
        <v>44573</v>
      </c>
      <c r="C39" s="7" t="s">
        <v>327</v>
      </c>
      <c r="D39" s="6" t="s">
        <v>2</v>
      </c>
      <c r="E39" s="5"/>
      <c r="F39" s="5">
        <v>25</v>
      </c>
      <c r="G39" s="5">
        <v>-25</v>
      </c>
    </row>
    <row r="40" spans="1:9" ht="21" x14ac:dyDescent="0.25">
      <c r="B40" s="8">
        <v>44573</v>
      </c>
      <c r="C40" s="7" t="s">
        <v>326</v>
      </c>
      <c r="D40" s="6" t="s">
        <v>2</v>
      </c>
      <c r="E40" s="5"/>
      <c r="F40" s="5">
        <v>25</v>
      </c>
      <c r="G40" s="5">
        <v>-50</v>
      </c>
    </row>
    <row r="41" spans="1:9" ht="21" x14ac:dyDescent="0.25">
      <c r="B41" s="8">
        <v>44575</v>
      </c>
      <c r="C41" s="7" t="s">
        <v>325</v>
      </c>
      <c r="D41" s="6" t="s">
        <v>2</v>
      </c>
      <c r="E41" s="5"/>
      <c r="F41" s="5">
        <v>25</v>
      </c>
      <c r="G41" s="5">
        <v>-75</v>
      </c>
    </row>
    <row r="42" spans="1:9" ht="31.5" x14ac:dyDescent="0.25">
      <c r="B42" s="8">
        <v>44592</v>
      </c>
      <c r="C42" s="7" t="s">
        <v>324</v>
      </c>
      <c r="D42" s="6" t="s">
        <v>2</v>
      </c>
      <c r="E42" s="5"/>
      <c r="F42" s="5">
        <v>37</v>
      </c>
      <c r="G42" s="5">
        <v>-112</v>
      </c>
    </row>
    <row r="43" spans="1:9" ht="21" x14ac:dyDescent="0.25">
      <c r="B43" s="8">
        <v>44592</v>
      </c>
      <c r="C43" s="7" t="s">
        <v>323</v>
      </c>
      <c r="D43" s="6" t="s">
        <v>2</v>
      </c>
      <c r="E43" s="5"/>
      <c r="F43" s="5">
        <v>18.5</v>
      </c>
      <c r="G43" s="5">
        <v>-130.5</v>
      </c>
    </row>
    <row r="44" spans="1:9" ht="31.5" x14ac:dyDescent="0.25">
      <c r="B44" s="8">
        <v>44592</v>
      </c>
      <c r="C44" s="7" t="s">
        <v>322</v>
      </c>
      <c r="D44" s="6" t="s">
        <v>2</v>
      </c>
      <c r="E44" s="5"/>
      <c r="F44" s="5">
        <v>166.5</v>
      </c>
      <c r="G44" s="5">
        <v>-297</v>
      </c>
    </row>
    <row r="45" spans="1:9" ht="31.5" x14ac:dyDescent="0.25">
      <c r="B45" s="8">
        <v>44592</v>
      </c>
      <c r="C45" s="7" t="s">
        <v>321</v>
      </c>
      <c r="D45" s="6" t="s">
        <v>2</v>
      </c>
      <c r="E45" s="5"/>
      <c r="F45" s="5">
        <v>55.5</v>
      </c>
      <c r="G45" s="5">
        <v>-352.5</v>
      </c>
    </row>
    <row r="46" spans="1:9" ht="31.5" x14ac:dyDescent="0.25">
      <c r="B46" s="8">
        <v>44592</v>
      </c>
      <c r="C46" s="7" t="s">
        <v>320</v>
      </c>
      <c r="D46" s="6" t="s">
        <v>2</v>
      </c>
      <c r="E46" s="5"/>
      <c r="F46" s="5">
        <v>203.5</v>
      </c>
      <c r="G46" s="5">
        <v>-556</v>
      </c>
    </row>
    <row r="47" spans="1:9" ht="21" x14ac:dyDescent="0.25">
      <c r="B47" s="8">
        <v>44592</v>
      </c>
      <c r="C47" s="7" t="s">
        <v>319</v>
      </c>
      <c r="D47" s="6" t="s">
        <v>2</v>
      </c>
      <c r="E47" s="5"/>
      <c r="F47" s="5">
        <v>55.5</v>
      </c>
      <c r="G47" s="5">
        <v>-611.5</v>
      </c>
    </row>
    <row r="48" spans="1:9" ht="21" x14ac:dyDescent="0.25">
      <c r="B48" s="8">
        <v>44592</v>
      </c>
      <c r="C48" s="7" t="s">
        <v>318</v>
      </c>
      <c r="D48" s="6" t="s">
        <v>2</v>
      </c>
      <c r="E48" s="5"/>
      <c r="F48" s="5">
        <v>116.55</v>
      </c>
      <c r="G48" s="5">
        <v>-728.05</v>
      </c>
    </row>
    <row r="49" spans="2:7" ht="21" x14ac:dyDescent="0.25">
      <c r="B49" s="8">
        <v>44592</v>
      </c>
      <c r="C49" s="7" t="s">
        <v>317</v>
      </c>
      <c r="D49" s="6" t="s">
        <v>2</v>
      </c>
      <c r="E49" s="5"/>
      <c r="F49" s="5">
        <v>99.9</v>
      </c>
      <c r="G49" s="5">
        <v>-827.95</v>
      </c>
    </row>
    <row r="50" spans="2:7" ht="21" x14ac:dyDescent="0.25">
      <c r="B50" s="8">
        <v>44592</v>
      </c>
      <c r="C50" s="7" t="s">
        <v>316</v>
      </c>
      <c r="D50" s="6" t="s">
        <v>2</v>
      </c>
      <c r="E50" s="5"/>
      <c r="F50" s="5">
        <v>55.5</v>
      </c>
      <c r="G50" s="5">
        <v>-883.45</v>
      </c>
    </row>
    <row r="51" spans="2:7" ht="21" x14ac:dyDescent="0.25">
      <c r="B51" s="8">
        <v>44592</v>
      </c>
      <c r="C51" s="7" t="s">
        <v>315</v>
      </c>
      <c r="D51" s="6" t="s">
        <v>2</v>
      </c>
      <c r="E51" s="5"/>
      <c r="F51" s="5">
        <v>116.55</v>
      </c>
      <c r="G51" s="5">
        <v>-1000</v>
      </c>
    </row>
    <row r="52" spans="2:7" ht="31.5" x14ac:dyDescent="0.25">
      <c r="B52" s="8">
        <v>44592</v>
      </c>
      <c r="C52" s="7" t="s">
        <v>314</v>
      </c>
      <c r="D52" s="6" t="s">
        <v>2</v>
      </c>
      <c r="E52" s="5"/>
      <c r="F52" s="5">
        <v>37</v>
      </c>
      <c r="G52" s="5">
        <v>-1037</v>
      </c>
    </row>
    <row r="53" spans="2:7" ht="21" x14ac:dyDescent="0.25">
      <c r="B53" s="8">
        <v>44592</v>
      </c>
      <c r="C53" s="7" t="s">
        <v>313</v>
      </c>
      <c r="D53" s="6" t="s">
        <v>2</v>
      </c>
      <c r="E53" s="5"/>
      <c r="F53" s="5">
        <v>37</v>
      </c>
      <c r="G53" s="5">
        <v>-1074</v>
      </c>
    </row>
    <row r="54" spans="2:7" ht="21" x14ac:dyDescent="0.25">
      <c r="B54" s="8">
        <v>44592</v>
      </c>
      <c r="C54" s="7" t="s">
        <v>312</v>
      </c>
      <c r="D54" s="6" t="s">
        <v>2</v>
      </c>
      <c r="E54" s="5"/>
      <c r="F54" s="5">
        <v>74</v>
      </c>
      <c r="G54" s="5">
        <v>-1148</v>
      </c>
    </row>
    <row r="55" spans="2:7" ht="21" x14ac:dyDescent="0.25">
      <c r="B55" s="8">
        <v>44592</v>
      </c>
      <c r="C55" s="7" t="s">
        <v>311</v>
      </c>
      <c r="D55" s="6" t="s">
        <v>2</v>
      </c>
      <c r="E55" s="5"/>
      <c r="F55" s="5">
        <v>83.25</v>
      </c>
      <c r="G55" s="5">
        <v>-1231.25</v>
      </c>
    </row>
    <row r="56" spans="2:7" ht="21" x14ac:dyDescent="0.25">
      <c r="B56" s="8">
        <v>44592</v>
      </c>
      <c r="C56" s="7" t="s">
        <v>310</v>
      </c>
      <c r="D56" s="6" t="s">
        <v>2</v>
      </c>
      <c r="E56" s="5"/>
      <c r="F56" s="5">
        <v>18.5</v>
      </c>
      <c r="G56" s="5">
        <v>-1249.75</v>
      </c>
    </row>
    <row r="57" spans="2:7" ht="21" x14ac:dyDescent="0.25">
      <c r="B57" s="8">
        <v>44592</v>
      </c>
      <c r="C57" s="7" t="s">
        <v>309</v>
      </c>
      <c r="D57" s="6" t="s">
        <v>2</v>
      </c>
      <c r="E57" s="5"/>
      <c r="F57" s="5">
        <v>37</v>
      </c>
      <c r="G57" s="5">
        <v>-1286.75</v>
      </c>
    </row>
    <row r="58" spans="2:7" x14ac:dyDescent="0.25">
      <c r="B58" s="4" t="s">
        <v>308</v>
      </c>
      <c r="C58" s="4"/>
      <c r="D58" s="4"/>
      <c r="E58" s="3">
        <v>0</v>
      </c>
      <c r="F58" s="3">
        <v>1286.75</v>
      </c>
      <c r="G58" s="12"/>
    </row>
    <row r="59" spans="2:7" ht="21" x14ac:dyDescent="0.25">
      <c r="B59" s="8">
        <v>44620</v>
      </c>
      <c r="C59" s="7" t="s">
        <v>307</v>
      </c>
      <c r="D59" s="6" t="s">
        <v>2</v>
      </c>
      <c r="E59" s="5"/>
      <c r="F59" s="5">
        <v>83.25</v>
      </c>
      <c r="G59" s="5">
        <v>-1370</v>
      </c>
    </row>
    <row r="60" spans="2:7" ht="21" x14ac:dyDescent="0.25">
      <c r="B60" s="8">
        <v>44620</v>
      </c>
      <c r="C60" s="7" t="s">
        <v>306</v>
      </c>
      <c r="D60" s="6" t="s">
        <v>2</v>
      </c>
      <c r="E60" s="5"/>
      <c r="F60" s="5">
        <v>74</v>
      </c>
      <c r="G60" s="5">
        <v>-1444</v>
      </c>
    </row>
    <row r="61" spans="2:7" ht="21" x14ac:dyDescent="0.25">
      <c r="B61" s="8">
        <v>44620</v>
      </c>
      <c r="C61" s="7" t="s">
        <v>305</v>
      </c>
      <c r="D61" s="6" t="s">
        <v>2</v>
      </c>
      <c r="E61" s="5"/>
      <c r="F61" s="5">
        <v>37</v>
      </c>
      <c r="G61" s="5">
        <v>-1481</v>
      </c>
    </row>
    <row r="62" spans="2:7" ht="21" x14ac:dyDescent="0.25">
      <c r="B62" s="8">
        <v>44620</v>
      </c>
      <c r="C62" s="7" t="s">
        <v>304</v>
      </c>
      <c r="D62" s="6" t="s">
        <v>2</v>
      </c>
      <c r="E62" s="5"/>
      <c r="F62" s="5">
        <v>92.5</v>
      </c>
      <c r="G62" s="5">
        <v>-1573.5</v>
      </c>
    </row>
    <row r="63" spans="2:7" ht="31.5" x14ac:dyDescent="0.25">
      <c r="B63" s="8">
        <v>44620</v>
      </c>
      <c r="C63" s="7" t="s">
        <v>303</v>
      </c>
      <c r="D63" s="6" t="s">
        <v>2</v>
      </c>
      <c r="E63" s="5"/>
      <c r="F63" s="5">
        <v>166.5</v>
      </c>
      <c r="G63" s="5">
        <v>-1740</v>
      </c>
    </row>
    <row r="64" spans="2:7" ht="31.5" x14ac:dyDescent="0.25">
      <c r="B64" s="8">
        <v>44620</v>
      </c>
      <c r="C64" s="7" t="s">
        <v>302</v>
      </c>
      <c r="D64" s="6" t="s">
        <v>2</v>
      </c>
      <c r="E64" s="5"/>
      <c r="F64" s="5">
        <v>37</v>
      </c>
      <c r="G64" s="5">
        <v>-1777</v>
      </c>
    </row>
    <row r="65" spans="2:7" ht="31.5" x14ac:dyDescent="0.25">
      <c r="B65" s="8">
        <v>44620</v>
      </c>
      <c r="C65" s="7" t="s">
        <v>301</v>
      </c>
      <c r="D65" s="6" t="s">
        <v>2</v>
      </c>
      <c r="E65" s="5"/>
      <c r="F65" s="5">
        <v>166.5</v>
      </c>
      <c r="G65" s="5">
        <v>-1943.5</v>
      </c>
    </row>
    <row r="66" spans="2:7" ht="31.5" x14ac:dyDescent="0.25">
      <c r="B66" s="8">
        <v>44620</v>
      </c>
      <c r="C66" s="7" t="s">
        <v>300</v>
      </c>
      <c r="D66" s="6" t="s">
        <v>2</v>
      </c>
      <c r="E66" s="5"/>
      <c r="F66" s="5">
        <v>99.9</v>
      </c>
      <c r="G66" s="5">
        <v>-2043.4</v>
      </c>
    </row>
    <row r="67" spans="2:7" ht="21" x14ac:dyDescent="0.25">
      <c r="B67" s="8">
        <v>44620</v>
      </c>
      <c r="C67" s="7" t="s">
        <v>299</v>
      </c>
      <c r="D67" s="6" t="s">
        <v>2</v>
      </c>
      <c r="E67" s="5"/>
      <c r="F67" s="5">
        <v>46</v>
      </c>
      <c r="G67" s="5">
        <v>-2089.4</v>
      </c>
    </row>
    <row r="68" spans="2:7" ht="31.5" x14ac:dyDescent="0.25">
      <c r="B68" s="8">
        <v>44620</v>
      </c>
      <c r="C68" s="7" t="s">
        <v>298</v>
      </c>
      <c r="D68" s="6" t="s">
        <v>2</v>
      </c>
      <c r="E68" s="5"/>
      <c r="F68" s="5">
        <v>92.5</v>
      </c>
      <c r="G68" s="5">
        <v>-2181.9</v>
      </c>
    </row>
    <row r="69" spans="2:7" ht="21" x14ac:dyDescent="0.25">
      <c r="B69" s="8">
        <v>44620</v>
      </c>
      <c r="C69" s="7" t="s">
        <v>297</v>
      </c>
      <c r="D69" s="6" t="s">
        <v>2</v>
      </c>
      <c r="E69" s="5"/>
      <c r="F69" s="5">
        <v>116.55</v>
      </c>
      <c r="G69" s="5">
        <v>-2298.4499999999998</v>
      </c>
    </row>
    <row r="70" spans="2:7" ht="21" x14ac:dyDescent="0.25">
      <c r="B70" s="8">
        <v>44620</v>
      </c>
      <c r="C70" s="7" t="s">
        <v>296</v>
      </c>
      <c r="D70" s="6" t="s">
        <v>2</v>
      </c>
      <c r="E70" s="5"/>
      <c r="F70" s="5">
        <v>55.5</v>
      </c>
      <c r="G70" s="5">
        <v>-2353.9499999999998</v>
      </c>
    </row>
    <row r="71" spans="2:7" ht="21" x14ac:dyDescent="0.25">
      <c r="B71" s="8">
        <v>44620</v>
      </c>
      <c r="C71" s="7" t="s">
        <v>295</v>
      </c>
      <c r="D71" s="6" t="s">
        <v>2</v>
      </c>
      <c r="E71" s="5"/>
      <c r="F71" s="5">
        <v>55.5</v>
      </c>
      <c r="G71" s="5">
        <v>-2409.4499999999998</v>
      </c>
    </row>
    <row r="72" spans="2:7" ht="21" x14ac:dyDescent="0.25">
      <c r="B72" s="8">
        <v>44620</v>
      </c>
      <c r="C72" s="7" t="s">
        <v>294</v>
      </c>
      <c r="D72" s="6" t="s">
        <v>2</v>
      </c>
      <c r="E72" s="5"/>
      <c r="F72" s="5">
        <v>99.9</v>
      </c>
      <c r="G72" s="5">
        <v>-2509.35</v>
      </c>
    </row>
    <row r="73" spans="2:7" ht="21" x14ac:dyDescent="0.25">
      <c r="B73" s="8">
        <v>44620</v>
      </c>
      <c r="C73" s="7" t="s">
        <v>293</v>
      </c>
      <c r="D73" s="6" t="s">
        <v>2</v>
      </c>
      <c r="E73" s="5"/>
      <c r="F73" s="5">
        <v>116.55</v>
      </c>
      <c r="G73" s="5">
        <v>-2625.9</v>
      </c>
    </row>
    <row r="74" spans="2:7" ht="21" x14ac:dyDescent="0.25">
      <c r="B74" s="8">
        <v>44620</v>
      </c>
      <c r="C74" s="7" t="s">
        <v>292</v>
      </c>
      <c r="D74" s="6" t="s">
        <v>2</v>
      </c>
      <c r="E74" s="5"/>
      <c r="F74" s="5">
        <v>37</v>
      </c>
      <c r="G74" s="5">
        <v>-2662.9</v>
      </c>
    </row>
    <row r="75" spans="2:7" ht="31.5" x14ac:dyDescent="0.25">
      <c r="B75" s="8">
        <v>44620</v>
      </c>
      <c r="C75" s="7" t="s">
        <v>291</v>
      </c>
      <c r="D75" s="6" t="s">
        <v>2</v>
      </c>
      <c r="E75" s="5"/>
      <c r="F75" s="5">
        <v>37</v>
      </c>
      <c r="G75" s="5">
        <v>-2699.9</v>
      </c>
    </row>
    <row r="76" spans="2:7" ht="21" x14ac:dyDescent="0.25">
      <c r="B76" s="8">
        <v>44620</v>
      </c>
      <c r="C76" s="7" t="s">
        <v>290</v>
      </c>
      <c r="D76" s="6" t="s">
        <v>2</v>
      </c>
      <c r="E76" s="5"/>
      <c r="F76" s="5">
        <v>25</v>
      </c>
      <c r="G76" s="5">
        <v>-2724.9</v>
      </c>
    </row>
    <row r="77" spans="2:7" ht="31.5" x14ac:dyDescent="0.25">
      <c r="B77" s="8">
        <v>44620</v>
      </c>
      <c r="C77" s="7" t="s">
        <v>289</v>
      </c>
      <c r="D77" s="6" t="s">
        <v>2</v>
      </c>
      <c r="E77" s="5"/>
      <c r="F77" s="5">
        <v>25</v>
      </c>
      <c r="G77" s="5">
        <v>-2749.9</v>
      </c>
    </row>
    <row r="78" spans="2:7" ht="31.5" x14ac:dyDescent="0.25">
      <c r="B78" s="8">
        <v>44620</v>
      </c>
      <c r="C78" s="7" t="s">
        <v>288</v>
      </c>
      <c r="D78" s="6" t="s">
        <v>2</v>
      </c>
      <c r="E78" s="5"/>
      <c r="F78" s="5">
        <v>25</v>
      </c>
      <c r="G78" s="5">
        <v>-2774.9</v>
      </c>
    </row>
    <row r="79" spans="2:7" x14ac:dyDescent="0.25">
      <c r="B79" s="4" t="s">
        <v>287</v>
      </c>
      <c r="C79" s="4"/>
      <c r="D79" s="4"/>
      <c r="E79" s="3">
        <v>0</v>
      </c>
      <c r="F79" s="3">
        <v>1488.15</v>
      </c>
    </row>
    <row r="80" spans="2:7" ht="31.5" x14ac:dyDescent="0.25">
      <c r="B80" s="8">
        <v>44636</v>
      </c>
      <c r="C80" s="7" t="s">
        <v>286</v>
      </c>
      <c r="D80" s="6" t="s">
        <v>2</v>
      </c>
      <c r="E80" s="5"/>
      <c r="F80" s="5">
        <v>25</v>
      </c>
      <c r="G80" s="5">
        <v>-2799.9</v>
      </c>
    </row>
    <row r="81" spans="2:7" ht="31.5" x14ac:dyDescent="0.25">
      <c r="B81" s="8">
        <v>44636</v>
      </c>
      <c r="C81" s="7" t="s">
        <v>285</v>
      </c>
      <c r="D81" s="6" t="s">
        <v>2</v>
      </c>
      <c r="E81" s="5"/>
      <c r="F81" s="5">
        <v>25</v>
      </c>
      <c r="G81" s="5">
        <v>-2824.9</v>
      </c>
    </row>
    <row r="82" spans="2:7" ht="31.5" x14ac:dyDescent="0.25">
      <c r="B82" s="8">
        <v>44651</v>
      </c>
      <c r="C82" s="7" t="s">
        <v>284</v>
      </c>
      <c r="D82" s="6" t="s">
        <v>2</v>
      </c>
      <c r="E82" s="5"/>
      <c r="F82" s="5">
        <v>37</v>
      </c>
      <c r="G82" s="5">
        <v>-2861.9</v>
      </c>
    </row>
    <row r="83" spans="2:7" ht="31.5" x14ac:dyDescent="0.25">
      <c r="B83" s="8">
        <v>44651</v>
      </c>
      <c r="C83" s="7" t="s">
        <v>283</v>
      </c>
      <c r="D83" s="6" t="s">
        <v>2</v>
      </c>
      <c r="E83" s="5"/>
      <c r="F83" s="5">
        <v>166.5</v>
      </c>
      <c r="G83" s="5">
        <v>-3028.4</v>
      </c>
    </row>
    <row r="84" spans="2:7" ht="31.5" x14ac:dyDescent="0.25">
      <c r="B84" s="8">
        <v>44651</v>
      </c>
      <c r="C84" s="7" t="s">
        <v>282</v>
      </c>
      <c r="D84" s="6" t="s">
        <v>2</v>
      </c>
      <c r="E84" s="5"/>
      <c r="F84" s="5">
        <v>37</v>
      </c>
      <c r="G84" s="5">
        <v>-3065.4</v>
      </c>
    </row>
    <row r="85" spans="2:7" ht="31.5" x14ac:dyDescent="0.25">
      <c r="B85" s="8">
        <v>44651</v>
      </c>
      <c r="C85" s="7" t="s">
        <v>281</v>
      </c>
      <c r="D85" s="6" t="s">
        <v>2</v>
      </c>
      <c r="E85" s="5"/>
      <c r="F85" s="5">
        <v>37</v>
      </c>
      <c r="G85" s="5">
        <v>-3102.4</v>
      </c>
    </row>
    <row r="86" spans="2:7" ht="31.5" x14ac:dyDescent="0.25">
      <c r="B86" s="8">
        <v>44651</v>
      </c>
      <c r="C86" s="7" t="s">
        <v>280</v>
      </c>
      <c r="D86" s="6" t="s">
        <v>2</v>
      </c>
      <c r="E86" s="5"/>
      <c r="F86" s="5">
        <v>166.5</v>
      </c>
      <c r="G86" s="5">
        <v>-3268.9</v>
      </c>
    </row>
    <row r="87" spans="2:7" ht="31.5" x14ac:dyDescent="0.25">
      <c r="B87" s="8">
        <v>44651</v>
      </c>
      <c r="C87" s="7" t="s">
        <v>279</v>
      </c>
      <c r="D87" s="6" t="s">
        <v>2</v>
      </c>
      <c r="E87" s="5"/>
      <c r="F87" s="5">
        <v>83.25</v>
      </c>
      <c r="G87" s="5">
        <v>-3352.15</v>
      </c>
    </row>
    <row r="88" spans="2:7" ht="21" x14ac:dyDescent="0.25">
      <c r="B88" s="8">
        <v>44651</v>
      </c>
      <c r="C88" s="7" t="s">
        <v>278</v>
      </c>
      <c r="D88" s="6" t="s">
        <v>2</v>
      </c>
      <c r="E88" s="5"/>
      <c r="F88" s="5">
        <v>99.9</v>
      </c>
      <c r="G88" s="5">
        <v>-3452.05</v>
      </c>
    </row>
    <row r="89" spans="2:7" ht="21" x14ac:dyDescent="0.25">
      <c r="B89" s="8">
        <v>44651</v>
      </c>
      <c r="C89" s="7" t="s">
        <v>277</v>
      </c>
      <c r="D89" s="6" t="s">
        <v>2</v>
      </c>
      <c r="E89" s="5"/>
      <c r="F89" s="5">
        <v>116.55</v>
      </c>
      <c r="G89" s="5">
        <v>-3568.6</v>
      </c>
    </row>
    <row r="90" spans="2:7" ht="21" x14ac:dyDescent="0.25">
      <c r="B90" s="8">
        <v>44651</v>
      </c>
      <c r="C90" s="7" t="s">
        <v>276</v>
      </c>
      <c r="D90" s="6" t="s">
        <v>2</v>
      </c>
      <c r="E90" s="5"/>
      <c r="F90" s="5">
        <v>111</v>
      </c>
      <c r="G90" s="5">
        <v>-3679.6</v>
      </c>
    </row>
    <row r="91" spans="2:7" ht="21" x14ac:dyDescent="0.25">
      <c r="B91" s="8">
        <v>44651</v>
      </c>
      <c r="C91" s="7" t="s">
        <v>275</v>
      </c>
      <c r="D91" s="6" t="s">
        <v>2</v>
      </c>
      <c r="E91" s="5"/>
      <c r="F91" s="5">
        <v>116.55</v>
      </c>
      <c r="G91" s="5">
        <v>-3796.15</v>
      </c>
    </row>
    <row r="92" spans="2:7" ht="31.5" x14ac:dyDescent="0.25">
      <c r="B92" s="8">
        <v>44651</v>
      </c>
      <c r="C92" s="7" t="s">
        <v>274</v>
      </c>
      <c r="D92" s="6" t="s">
        <v>2</v>
      </c>
      <c r="E92" s="5"/>
      <c r="F92" s="5">
        <v>37</v>
      </c>
      <c r="G92" s="5">
        <v>-3833.15</v>
      </c>
    </row>
    <row r="93" spans="2:7" ht="21" x14ac:dyDescent="0.25">
      <c r="B93" s="8">
        <v>44651</v>
      </c>
      <c r="C93" s="7" t="s">
        <v>273</v>
      </c>
      <c r="D93" s="6" t="s">
        <v>2</v>
      </c>
      <c r="E93" s="5"/>
      <c r="F93" s="5">
        <v>83.25</v>
      </c>
      <c r="G93" s="5">
        <v>-3916.4</v>
      </c>
    </row>
    <row r="94" spans="2:7" ht="21" x14ac:dyDescent="0.25">
      <c r="B94" s="8">
        <v>44651</v>
      </c>
      <c r="C94" s="7" t="s">
        <v>272</v>
      </c>
      <c r="D94" s="6" t="s">
        <v>2</v>
      </c>
      <c r="E94" s="5"/>
      <c r="F94" s="5">
        <v>74</v>
      </c>
      <c r="G94" s="5">
        <v>-3990.4</v>
      </c>
    </row>
    <row r="95" spans="2:7" ht="21" x14ac:dyDescent="0.25">
      <c r="B95" s="8">
        <v>44651</v>
      </c>
      <c r="C95" s="7" t="s">
        <v>271</v>
      </c>
      <c r="D95" s="6" t="s">
        <v>2</v>
      </c>
      <c r="E95" s="5"/>
      <c r="F95" s="5">
        <v>37</v>
      </c>
      <c r="G95" s="5">
        <v>-4027.4</v>
      </c>
    </row>
    <row r="96" spans="2:7" ht="21" x14ac:dyDescent="0.25">
      <c r="B96" s="8">
        <v>44651</v>
      </c>
      <c r="C96" s="7" t="s">
        <v>270</v>
      </c>
      <c r="D96" s="6" t="s">
        <v>2</v>
      </c>
      <c r="E96" s="5"/>
      <c r="F96" s="5">
        <v>37</v>
      </c>
      <c r="G96" s="5">
        <v>-4064.4</v>
      </c>
    </row>
    <row r="97" spans="2:7" ht="21" x14ac:dyDescent="0.25">
      <c r="B97" s="8">
        <v>44651</v>
      </c>
      <c r="C97" s="7" t="s">
        <v>269</v>
      </c>
      <c r="D97" s="6" t="s">
        <v>2</v>
      </c>
      <c r="E97" s="5"/>
      <c r="F97" s="5">
        <v>18.5</v>
      </c>
      <c r="G97" s="5">
        <v>-4082.9</v>
      </c>
    </row>
    <row r="98" spans="2:7" x14ac:dyDescent="0.25">
      <c r="B98" s="4" t="s">
        <v>268</v>
      </c>
      <c r="C98" s="4"/>
      <c r="D98" s="4"/>
      <c r="E98" s="3">
        <v>0</v>
      </c>
      <c r="F98" s="3">
        <v>1308</v>
      </c>
    </row>
    <row r="99" spans="2:7" ht="21" x14ac:dyDescent="0.25">
      <c r="B99" s="8">
        <v>44656</v>
      </c>
      <c r="C99" s="7" t="s">
        <v>267</v>
      </c>
      <c r="D99" s="6" t="s">
        <v>2</v>
      </c>
      <c r="E99" s="5"/>
      <c r="F99" s="5">
        <v>25</v>
      </c>
      <c r="G99" s="5">
        <v>-4107.8999999999996</v>
      </c>
    </row>
    <row r="100" spans="2:7" ht="21" x14ac:dyDescent="0.25">
      <c r="B100" s="8">
        <v>44676</v>
      </c>
      <c r="C100" s="7" t="s">
        <v>266</v>
      </c>
      <c r="D100" s="6" t="s">
        <v>2</v>
      </c>
      <c r="E100" s="5"/>
      <c r="F100" s="5">
        <v>25</v>
      </c>
      <c r="G100" s="5">
        <v>-4132.8999999999996</v>
      </c>
    </row>
    <row r="101" spans="2:7" ht="21" x14ac:dyDescent="0.25">
      <c r="B101" s="8">
        <v>44677</v>
      </c>
      <c r="C101" s="7" t="s">
        <v>265</v>
      </c>
      <c r="D101" s="6" t="s">
        <v>2</v>
      </c>
      <c r="E101" s="5"/>
      <c r="F101" s="5">
        <v>50</v>
      </c>
      <c r="G101" s="5">
        <v>-4182.8999999999996</v>
      </c>
    </row>
    <row r="102" spans="2:7" ht="21" x14ac:dyDescent="0.25">
      <c r="B102" s="8">
        <v>44679</v>
      </c>
      <c r="C102" s="7" t="s">
        <v>264</v>
      </c>
      <c r="D102" s="6" t="s">
        <v>2</v>
      </c>
      <c r="E102" s="5"/>
      <c r="F102" s="5">
        <v>25</v>
      </c>
      <c r="G102" s="5">
        <v>-4207.8999999999996</v>
      </c>
    </row>
    <row r="103" spans="2:7" ht="21" x14ac:dyDescent="0.25">
      <c r="B103" s="8">
        <v>44679</v>
      </c>
      <c r="C103" s="7" t="s">
        <v>263</v>
      </c>
      <c r="D103" s="6" t="s">
        <v>2</v>
      </c>
      <c r="E103" s="5"/>
      <c r="F103" s="5">
        <v>25</v>
      </c>
      <c r="G103" s="5">
        <v>-4232.8999999999996</v>
      </c>
    </row>
    <row r="104" spans="2:7" ht="21" x14ac:dyDescent="0.25">
      <c r="B104" s="8">
        <v>44680</v>
      </c>
      <c r="C104" s="7" t="s">
        <v>262</v>
      </c>
      <c r="D104" s="6" t="s">
        <v>2</v>
      </c>
      <c r="E104" s="5"/>
      <c r="F104" s="5">
        <v>25</v>
      </c>
      <c r="G104" s="5">
        <v>-4257.8999999999996</v>
      </c>
    </row>
    <row r="105" spans="2:7" ht="21" x14ac:dyDescent="0.25">
      <c r="B105" s="8">
        <v>44680</v>
      </c>
      <c r="C105" s="7" t="s">
        <v>261</v>
      </c>
      <c r="D105" s="6" t="s">
        <v>2</v>
      </c>
      <c r="E105" s="5"/>
      <c r="F105" s="5">
        <v>37</v>
      </c>
      <c r="G105" s="5">
        <v>-4294.8999999999996</v>
      </c>
    </row>
    <row r="106" spans="2:7" ht="31.5" x14ac:dyDescent="0.25">
      <c r="B106" s="8">
        <v>44681</v>
      </c>
      <c r="C106" s="7" t="s">
        <v>260</v>
      </c>
      <c r="D106" s="6" t="s">
        <v>2</v>
      </c>
      <c r="E106" s="5"/>
      <c r="F106" s="5">
        <v>74</v>
      </c>
      <c r="G106" s="5">
        <v>-4368.8999999999996</v>
      </c>
    </row>
    <row r="107" spans="2:7" ht="31.5" x14ac:dyDescent="0.25">
      <c r="B107" s="8">
        <v>44681</v>
      </c>
      <c r="C107" s="7" t="s">
        <v>259</v>
      </c>
      <c r="D107" s="6" t="s">
        <v>2</v>
      </c>
      <c r="E107" s="5"/>
      <c r="F107" s="5">
        <v>166.5</v>
      </c>
      <c r="G107" s="5">
        <v>-4535.3999999999996</v>
      </c>
    </row>
    <row r="108" spans="2:7" ht="31.5" x14ac:dyDescent="0.25">
      <c r="B108" s="8">
        <v>44681</v>
      </c>
      <c r="C108" s="7" t="s">
        <v>258</v>
      </c>
      <c r="D108" s="6" t="s">
        <v>2</v>
      </c>
      <c r="E108" s="5"/>
      <c r="F108" s="5">
        <v>166.5</v>
      </c>
      <c r="G108" s="5">
        <v>-4701.8999999999996</v>
      </c>
    </row>
    <row r="109" spans="2:7" ht="21" x14ac:dyDescent="0.25">
      <c r="B109" s="8">
        <v>44681</v>
      </c>
      <c r="C109" s="7" t="s">
        <v>257</v>
      </c>
      <c r="D109" s="6" t="s">
        <v>2</v>
      </c>
      <c r="E109" s="5"/>
      <c r="F109" s="5">
        <v>99.9</v>
      </c>
      <c r="G109" s="5">
        <v>-4801.8</v>
      </c>
    </row>
    <row r="110" spans="2:7" ht="21" x14ac:dyDescent="0.25">
      <c r="B110" s="8">
        <v>44681</v>
      </c>
      <c r="C110" s="7" t="s">
        <v>256</v>
      </c>
      <c r="D110" s="6" t="s">
        <v>2</v>
      </c>
      <c r="E110" s="5"/>
      <c r="F110" s="5">
        <v>116.55</v>
      </c>
      <c r="G110" s="5">
        <v>-4918.3500000000004</v>
      </c>
    </row>
    <row r="111" spans="2:7" ht="21" x14ac:dyDescent="0.25">
      <c r="B111" s="8">
        <v>44681</v>
      </c>
      <c r="C111" s="7" t="s">
        <v>255</v>
      </c>
      <c r="D111" s="6" t="s">
        <v>2</v>
      </c>
      <c r="E111" s="5"/>
      <c r="F111" s="5">
        <v>116.55</v>
      </c>
      <c r="G111" s="5">
        <v>-5034.8999999999996</v>
      </c>
    </row>
    <row r="112" spans="2:7" ht="31.5" x14ac:dyDescent="0.25">
      <c r="B112" s="8">
        <v>44681</v>
      </c>
      <c r="C112" s="7" t="s">
        <v>254</v>
      </c>
      <c r="D112" s="6" t="s">
        <v>2</v>
      </c>
      <c r="E112" s="5"/>
      <c r="F112" s="5">
        <v>99.9</v>
      </c>
      <c r="G112" s="5">
        <v>-5134.8</v>
      </c>
    </row>
    <row r="113" spans="2:7" ht="21" x14ac:dyDescent="0.25">
      <c r="B113" s="8">
        <v>44681</v>
      </c>
      <c r="C113" s="7" t="s">
        <v>253</v>
      </c>
      <c r="D113" s="6" t="s">
        <v>2</v>
      </c>
      <c r="E113" s="5"/>
      <c r="F113" s="5">
        <v>74</v>
      </c>
      <c r="G113" s="5">
        <v>-5208.8</v>
      </c>
    </row>
    <row r="114" spans="2:7" ht="21" x14ac:dyDescent="0.25">
      <c r="B114" s="8">
        <v>44681</v>
      </c>
      <c r="C114" s="7" t="s">
        <v>252</v>
      </c>
      <c r="D114" s="6" t="s">
        <v>2</v>
      </c>
      <c r="E114" s="5"/>
      <c r="F114" s="5">
        <v>83.25</v>
      </c>
      <c r="G114" s="5">
        <v>-5292.05</v>
      </c>
    </row>
    <row r="115" spans="2:7" x14ac:dyDescent="0.25">
      <c r="B115" s="4" t="s">
        <v>251</v>
      </c>
      <c r="C115" s="4"/>
      <c r="D115" s="4"/>
      <c r="E115" s="3">
        <v>0</v>
      </c>
      <c r="F115" s="3">
        <v>1209.1500000000001</v>
      </c>
    </row>
    <row r="116" spans="2:7" ht="21" x14ac:dyDescent="0.25">
      <c r="B116" s="8">
        <v>44706</v>
      </c>
      <c r="C116" s="7" t="s">
        <v>250</v>
      </c>
      <c r="D116" s="6" t="s">
        <v>2</v>
      </c>
      <c r="E116" s="5"/>
      <c r="F116" s="5">
        <v>25</v>
      </c>
      <c r="G116" s="5">
        <v>-5317.05</v>
      </c>
    </row>
    <row r="117" spans="2:7" ht="21" x14ac:dyDescent="0.25">
      <c r="B117" s="8">
        <v>44710</v>
      </c>
      <c r="C117" s="7" t="s">
        <v>249</v>
      </c>
      <c r="D117" s="6" t="s">
        <v>2</v>
      </c>
      <c r="E117" s="5"/>
      <c r="F117" s="5">
        <v>18.5</v>
      </c>
      <c r="G117" s="5">
        <v>-5335.55</v>
      </c>
    </row>
    <row r="118" spans="2:7" ht="21" x14ac:dyDescent="0.25">
      <c r="B118" s="8">
        <v>44710</v>
      </c>
      <c r="C118" s="7" t="s">
        <v>248</v>
      </c>
      <c r="D118" s="6" t="s">
        <v>2</v>
      </c>
      <c r="E118" s="5"/>
      <c r="F118" s="5">
        <v>37</v>
      </c>
      <c r="G118" s="5">
        <v>-5372.55</v>
      </c>
    </row>
    <row r="119" spans="2:7" ht="21" x14ac:dyDescent="0.25">
      <c r="B119" s="8">
        <v>44710</v>
      </c>
      <c r="C119" s="7" t="s">
        <v>247</v>
      </c>
      <c r="D119" s="6" t="s">
        <v>2</v>
      </c>
      <c r="E119" s="5"/>
      <c r="F119" s="5">
        <v>74</v>
      </c>
      <c r="G119" s="5">
        <v>-5446.55</v>
      </c>
    </row>
    <row r="120" spans="2:7" ht="21" x14ac:dyDescent="0.25">
      <c r="B120" s="8">
        <v>44712</v>
      </c>
      <c r="C120" s="7" t="s">
        <v>246</v>
      </c>
      <c r="D120" s="6" t="s">
        <v>2</v>
      </c>
      <c r="E120" s="5"/>
      <c r="F120" s="5">
        <v>74</v>
      </c>
      <c r="G120" s="5">
        <v>-5520.55</v>
      </c>
    </row>
    <row r="121" spans="2:7" ht="21" x14ac:dyDescent="0.25">
      <c r="B121" s="8">
        <v>44712</v>
      </c>
      <c r="C121" s="7" t="s">
        <v>245</v>
      </c>
      <c r="D121" s="6" t="s">
        <v>2</v>
      </c>
      <c r="E121" s="5"/>
      <c r="F121" s="5">
        <v>83.25</v>
      </c>
      <c r="G121" s="5">
        <v>-5603.8</v>
      </c>
    </row>
    <row r="122" spans="2:7" ht="21" x14ac:dyDescent="0.25">
      <c r="B122" s="8">
        <v>44712</v>
      </c>
      <c r="C122" s="7" t="s">
        <v>244</v>
      </c>
      <c r="D122" s="6" t="s">
        <v>2</v>
      </c>
      <c r="E122" s="5"/>
      <c r="F122" s="5">
        <v>18.5</v>
      </c>
      <c r="G122" s="5">
        <v>-5622.3</v>
      </c>
    </row>
    <row r="123" spans="2:7" ht="21" x14ac:dyDescent="0.25">
      <c r="B123" s="8">
        <v>44712</v>
      </c>
      <c r="C123" s="7" t="s">
        <v>243</v>
      </c>
      <c r="D123" s="6" t="s">
        <v>2</v>
      </c>
      <c r="E123" s="5"/>
      <c r="F123" s="5">
        <v>37</v>
      </c>
      <c r="G123" s="5">
        <v>-5659.3</v>
      </c>
    </row>
    <row r="124" spans="2:7" ht="21" x14ac:dyDescent="0.25">
      <c r="B124" s="8">
        <v>44712</v>
      </c>
      <c r="C124" s="7" t="s">
        <v>242</v>
      </c>
      <c r="D124" s="6" t="s">
        <v>2</v>
      </c>
      <c r="E124" s="5"/>
      <c r="F124" s="5">
        <v>116.55</v>
      </c>
      <c r="G124" s="5">
        <v>-5775.85</v>
      </c>
    </row>
    <row r="125" spans="2:7" ht="21" x14ac:dyDescent="0.25">
      <c r="B125" s="8">
        <v>44712</v>
      </c>
      <c r="C125" s="7" t="s">
        <v>241</v>
      </c>
      <c r="D125" s="6" t="s">
        <v>2</v>
      </c>
      <c r="E125" s="5"/>
      <c r="F125" s="5">
        <v>99.9</v>
      </c>
      <c r="G125" s="5">
        <v>-5875.75</v>
      </c>
    </row>
    <row r="126" spans="2:7" ht="21" x14ac:dyDescent="0.25">
      <c r="B126" s="8">
        <v>44712</v>
      </c>
      <c r="C126" s="7" t="s">
        <v>240</v>
      </c>
      <c r="D126" s="6" t="s">
        <v>2</v>
      </c>
      <c r="E126" s="5"/>
      <c r="F126" s="5">
        <v>116.55</v>
      </c>
      <c r="G126" s="5">
        <v>-5992.3</v>
      </c>
    </row>
    <row r="127" spans="2:7" ht="31.5" x14ac:dyDescent="0.25">
      <c r="B127" s="8">
        <v>44712</v>
      </c>
      <c r="C127" s="7" t="s">
        <v>239</v>
      </c>
      <c r="D127" s="6" t="s">
        <v>2</v>
      </c>
      <c r="E127" s="5"/>
      <c r="F127" s="5">
        <v>55.5</v>
      </c>
      <c r="G127" s="5">
        <v>-6047.8</v>
      </c>
    </row>
    <row r="128" spans="2:7" ht="31.5" x14ac:dyDescent="0.25">
      <c r="B128" s="8">
        <v>44712</v>
      </c>
      <c r="C128" s="7" t="s">
        <v>238</v>
      </c>
      <c r="D128" s="6" t="s">
        <v>2</v>
      </c>
      <c r="E128" s="5"/>
      <c r="F128" s="5">
        <v>37</v>
      </c>
      <c r="G128" s="5">
        <v>-6084.8</v>
      </c>
    </row>
    <row r="129" spans="2:7" ht="31.5" x14ac:dyDescent="0.25">
      <c r="B129" s="8">
        <v>44712</v>
      </c>
      <c r="C129" s="7" t="s">
        <v>237</v>
      </c>
      <c r="D129" s="6" t="s">
        <v>2</v>
      </c>
      <c r="E129" s="5"/>
      <c r="F129" s="5">
        <v>37</v>
      </c>
      <c r="G129" s="5">
        <v>-6121.8</v>
      </c>
    </row>
    <row r="130" spans="2:7" ht="31.5" x14ac:dyDescent="0.25">
      <c r="B130" s="8">
        <v>44712</v>
      </c>
      <c r="C130" s="7" t="s">
        <v>236</v>
      </c>
      <c r="D130" s="6" t="s">
        <v>2</v>
      </c>
      <c r="E130" s="5"/>
      <c r="F130" s="5">
        <v>37</v>
      </c>
      <c r="G130" s="5">
        <v>-6158.8</v>
      </c>
    </row>
    <row r="131" spans="2:7" ht="31.5" x14ac:dyDescent="0.25">
      <c r="B131" s="8">
        <v>44712</v>
      </c>
      <c r="C131" s="7" t="s">
        <v>235</v>
      </c>
      <c r="D131" s="6" t="s">
        <v>2</v>
      </c>
      <c r="E131" s="5"/>
      <c r="F131" s="5">
        <v>37</v>
      </c>
      <c r="G131" s="5">
        <v>-6195.8</v>
      </c>
    </row>
    <row r="132" spans="2:7" ht="31.5" x14ac:dyDescent="0.25">
      <c r="B132" s="8">
        <v>44712</v>
      </c>
      <c r="C132" s="7" t="s">
        <v>234</v>
      </c>
      <c r="D132" s="6" t="s">
        <v>2</v>
      </c>
      <c r="E132" s="5"/>
      <c r="F132" s="5">
        <v>166.5</v>
      </c>
      <c r="G132" s="5">
        <v>-6362.3</v>
      </c>
    </row>
    <row r="133" spans="2:7" ht="31.5" x14ac:dyDescent="0.25">
      <c r="B133" s="8">
        <v>44712</v>
      </c>
      <c r="C133" s="7" t="s">
        <v>233</v>
      </c>
      <c r="D133" s="6" t="s">
        <v>2</v>
      </c>
      <c r="E133" s="5"/>
      <c r="F133" s="5">
        <v>166.5</v>
      </c>
      <c r="G133" s="5">
        <v>-6528.8</v>
      </c>
    </row>
    <row r="134" spans="2:7" ht="21" x14ac:dyDescent="0.25">
      <c r="B134" s="8">
        <v>44712</v>
      </c>
      <c r="C134" s="7" t="s">
        <v>232</v>
      </c>
      <c r="D134" s="6" t="s">
        <v>2</v>
      </c>
      <c r="E134" s="5"/>
      <c r="F134" s="5">
        <v>37</v>
      </c>
      <c r="G134" s="5">
        <v>-6565.8</v>
      </c>
    </row>
    <row r="135" spans="2:7" ht="31.5" x14ac:dyDescent="0.25">
      <c r="B135" s="8">
        <v>44712</v>
      </c>
      <c r="C135" s="7" t="s">
        <v>231</v>
      </c>
      <c r="D135" s="6" t="s">
        <v>2</v>
      </c>
      <c r="E135" s="5"/>
      <c r="F135" s="5">
        <v>37</v>
      </c>
      <c r="G135" s="5">
        <v>-6602.8</v>
      </c>
    </row>
    <row r="136" spans="2:7" ht="21" x14ac:dyDescent="0.25">
      <c r="B136" s="8">
        <v>44712</v>
      </c>
      <c r="C136" s="7" t="s">
        <v>230</v>
      </c>
      <c r="D136" s="6" t="s">
        <v>2</v>
      </c>
      <c r="E136" s="5"/>
      <c r="F136" s="5">
        <v>37</v>
      </c>
      <c r="G136" s="5">
        <v>-6639.8</v>
      </c>
    </row>
    <row r="137" spans="2:7" ht="21" x14ac:dyDescent="0.25">
      <c r="B137" s="8">
        <v>44712</v>
      </c>
      <c r="C137" s="7" t="s">
        <v>229</v>
      </c>
      <c r="D137" s="6" t="s">
        <v>2</v>
      </c>
      <c r="E137" s="5"/>
      <c r="F137" s="5">
        <v>37</v>
      </c>
      <c r="G137" s="5">
        <v>-6676.8</v>
      </c>
    </row>
    <row r="138" spans="2:7" x14ac:dyDescent="0.25">
      <c r="B138" s="4" t="s">
        <v>228</v>
      </c>
      <c r="C138" s="4"/>
      <c r="D138" s="4"/>
      <c r="E138" s="3">
        <v>0</v>
      </c>
      <c r="F138" s="3">
        <v>1384.75</v>
      </c>
    </row>
    <row r="139" spans="2:7" ht="21" x14ac:dyDescent="0.25">
      <c r="B139" s="8">
        <v>44726</v>
      </c>
      <c r="C139" s="7" t="s">
        <v>227</v>
      </c>
      <c r="D139" s="6" t="s">
        <v>2</v>
      </c>
      <c r="E139" s="5"/>
      <c r="F139" s="5">
        <v>25</v>
      </c>
      <c r="G139" s="5">
        <v>-6701.8</v>
      </c>
    </row>
    <row r="140" spans="2:7" ht="21" x14ac:dyDescent="0.25">
      <c r="B140" s="8">
        <v>44726</v>
      </c>
      <c r="C140" s="7" t="s">
        <v>226</v>
      </c>
      <c r="D140" s="6" t="s">
        <v>2</v>
      </c>
      <c r="E140" s="5"/>
      <c r="F140" s="5">
        <v>25</v>
      </c>
      <c r="G140" s="5">
        <v>-6726.8</v>
      </c>
    </row>
    <row r="141" spans="2:7" ht="21" x14ac:dyDescent="0.25">
      <c r="B141" s="8">
        <v>44742</v>
      </c>
      <c r="C141" s="7" t="s">
        <v>225</v>
      </c>
      <c r="D141" s="6" t="s">
        <v>2</v>
      </c>
      <c r="E141" s="5"/>
      <c r="F141" s="5">
        <v>25</v>
      </c>
      <c r="G141" s="5">
        <v>-6751.8</v>
      </c>
    </row>
    <row r="142" spans="2:7" ht="21" x14ac:dyDescent="0.25">
      <c r="B142" s="8">
        <v>44742</v>
      </c>
      <c r="C142" s="7" t="s">
        <v>224</v>
      </c>
      <c r="D142" s="6" t="s">
        <v>2</v>
      </c>
      <c r="E142" s="5"/>
      <c r="F142" s="5">
        <v>25</v>
      </c>
      <c r="G142" s="5">
        <v>-6776.8</v>
      </c>
    </row>
    <row r="143" spans="2:7" ht="21" x14ac:dyDescent="0.25">
      <c r="B143" s="8">
        <v>44742</v>
      </c>
      <c r="C143" s="7" t="s">
        <v>223</v>
      </c>
      <c r="D143" s="6" t="s">
        <v>2</v>
      </c>
      <c r="E143" s="5"/>
      <c r="F143" s="5">
        <v>99.9</v>
      </c>
      <c r="G143" s="5">
        <v>-6876.7</v>
      </c>
    </row>
    <row r="144" spans="2:7" ht="21" x14ac:dyDescent="0.25">
      <c r="B144" s="8">
        <v>44742</v>
      </c>
      <c r="C144" s="7" t="s">
        <v>222</v>
      </c>
      <c r="D144" s="6" t="s">
        <v>2</v>
      </c>
      <c r="E144" s="5"/>
      <c r="F144" s="5">
        <v>74</v>
      </c>
      <c r="G144" s="5">
        <v>-6950.7</v>
      </c>
    </row>
    <row r="145" spans="2:7" ht="21" x14ac:dyDescent="0.25">
      <c r="B145" s="8">
        <v>44742</v>
      </c>
      <c r="C145" s="7" t="s">
        <v>221</v>
      </c>
      <c r="D145" s="6" t="s">
        <v>2</v>
      </c>
      <c r="E145" s="5"/>
      <c r="F145" s="5">
        <v>133.19999999999999</v>
      </c>
      <c r="G145" s="5">
        <v>-7083.9</v>
      </c>
    </row>
    <row r="146" spans="2:7" ht="31.5" x14ac:dyDescent="0.25">
      <c r="B146" s="8">
        <v>44742</v>
      </c>
      <c r="C146" s="7" t="s">
        <v>220</v>
      </c>
      <c r="D146" s="6" t="s">
        <v>2</v>
      </c>
      <c r="E146" s="5"/>
      <c r="F146" s="5">
        <v>37</v>
      </c>
      <c r="G146" s="5">
        <v>-7120.9</v>
      </c>
    </row>
    <row r="147" spans="2:7" ht="31.5" x14ac:dyDescent="0.25">
      <c r="B147" s="8">
        <v>44742</v>
      </c>
      <c r="C147" s="7" t="s">
        <v>219</v>
      </c>
      <c r="D147" s="6" t="s">
        <v>2</v>
      </c>
      <c r="E147" s="5"/>
      <c r="F147" s="5">
        <v>37</v>
      </c>
      <c r="G147" s="5">
        <v>-7157.9</v>
      </c>
    </row>
    <row r="148" spans="2:7" ht="31.5" x14ac:dyDescent="0.25">
      <c r="B148" s="8">
        <v>44742</v>
      </c>
      <c r="C148" s="7" t="s">
        <v>218</v>
      </c>
      <c r="D148" s="6" t="s">
        <v>2</v>
      </c>
      <c r="E148" s="5"/>
      <c r="F148" s="5">
        <v>37</v>
      </c>
      <c r="G148" s="5">
        <v>-7194.9</v>
      </c>
    </row>
    <row r="149" spans="2:7" ht="31.5" x14ac:dyDescent="0.25">
      <c r="B149" s="8">
        <v>44742</v>
      </c>
      <c r="C149" s="7" t="s">
        <v>217</v>
      </c>
      <c r="D149" s="6" t="s">
        <v>2</v>
      </c>
      <c r="E149" s="5"/>
      <c r="F149" s="5">
        <v>37</v>
      </c>
      <c r="G149" s="5">
        <v>-7231.9</v>
      </c>
    </row>
    <row r="150" spans="2:7" ht="31.5" x14ac:dyDescent="0.25">
      <c r="B150" s="8">
        <v>44742</v>
      </c>
      <c r="C150" s="7" t="s">
        <v>216</v>
      </c>
      <c r="D150" s="6" t="s">
        <v>2</v>
      </c>
      <c r="E150" s="5"/>
      <c r="F150" s="5">
        <v>37</v>
      </c>
      <c r="G150" s="5">
        <v>-7268.9</v>
      </c>
    </row>
    <row r="151" spans="2:7" ht="31.5" x14ac:dyDescent="0.25">
      <c r="B151" s="8">
        <v>44742</v>
      </c>
      <c r="C151" s="7" t="s">
        <v>215</v>
      </c>
      <c r="D151" s="6" t="s">
        <v>2</v>
      </c>
      <c r="E151" s="5"/>
      <c r="F151" s="5">
        <v>166.5</v>
      </c>
      <c r="G151" s="5">
        <v>-7435.4</v>
      </c>
    </row>
    <row r="152" spans="2:7" ht="31.5" x14ac:dyDescent="0.25">
      <c r="B152" s="8">
        <v>44742</v>
      </c>
      <c r="C152" s="7" t="s">
        <v>214</v>
      </c>
      <c r="D152" s="6" t="s">
        <v>2</v>
      </c>
      <c r="E152" s="5"/>
      <c r="F152" s="5">
        <v>166.5</v>
      </c>
      <c r="G152" s="5">
        <v>-7601.9</v>
      </c>
    </row>
    <row r="153" spans="2:7" ht="21" x14ac:dyDescent="0.25">
      <c r="B153" s="8">
        <v>44742</v>
      </c>
      <c r="C153" s="7" t="s">
        <v>213</v>
      </c>
      <c r="D153" s="6" t="s">
        <v>2</v>
      </c>
      <c r="E153" s="5"/>
      <c r="F153" s="5">
        <v>116.55</v>
      </c>
      <c r="G153" s="5">
        <v>-7718.45</v>
      </c>
    </row>
    <row r="154" spans="2:7" ht="21" x14ac:dyDescent="0.25">
      <c r="B154" s="8">
        <v>44742</v>
      </c>
      <c r="C154" s="7" t="s">
        <v>212</v>
      </c>
      <c r="D154" s="6" t="s">
        <v>2</v>
      </c>
      <c r="E154" s="5"/>
      <c r="F154" s="5">
        <v>116.55</v>
      </c>
      <c r="G154" s="5">
        <v>-7835</v>
      </c>
    </row>
    <row r="155" spans="2:7" ht="21" x14ac:dyDescent="0.25">
      <c r="B155" s="8">
        <v>44742</v>
      </c>
      <c r="C155" s="7" t="s">
        <v>211</v>
      </c>
      <c r="D155" s="6" t="s">
        <v>2</v>
      </c>
      <c r="E155" s="5"/>
      <c r="F155" s="5">
        <v>99.9</v>
      </c>
      <c r="G155" s="5">
        <v>-7934.9</v>
      </c>
    </row>
    <row r="156" spans="2:7" ht="21" x14ac:dyDescent="0.25">
      <c r="B156" s="8">
        <v>44742</v>
      </c>
      <c r="C156" s="7" t="s">
        <v>210</v>
      </c>
      <c r="D156" s="6" t="s">
        <v>2</v>
      </c>
      <c r="E156" s="5"/>
      <c r="F156" s="5">
        <v>55.5</v>
      </c>
      <c r="G156" s="5">
        <v>-7990.4</v>
      </c>
    </row>
    <row r="157" spans="2:7" ht="21" x14ac:dyDescent="0.25">
      <c r="B157" s="8">
        <v>44742</v>
      </c>
      <c r="C157" s="7" t="s">
        <v>209</v>
      </c>
      <c r="D157" s="6" t="s">
        <v>2</v>
      </c>
      <c r="E157" s="5"/>
      <c r="F157" s="5">
        <v>55.5</v>
      </c>
      <c r="G157" s="5">
        <v>-8045.9</v>
      </c>
    </row>
    <row r="158" spans="2:7" ht="31.5" x14ac:dyDescent="0.25">
      <c r="B158" s="8">
        <v>44742</v>
      </c>
      <c r="C158" s="7" t="s">
        <v>208</v>
      </c>
      <c r="D158" s="6" t="s">
        <v>2</v>
      </c>
      <c r="E158" s="5"/>
      <c r="F158" s="5">
        <v>37</v>
      </c>
      <c r="G158" s="5">
        <v>-8082.9</v>
      </c>
    </row>
    <row r="159" spans="2:7" ht="21" x14ac:dyDescent="0.25">
      <c r="B159" s="8">
        <v>44742</v>
      </c>
      <c r="C159" s="7" t="s">
        <v>207</v>
      </c>
      <c r="D159" s="6" t="s">
        <v>2</v>
      </c>
      <c r="E159" s="5"/>
      <c r="F159" s="5">
        <v>83.25</v>
      </c>
      <c r="G159" s="5">
        <v>-8166.15</v>
      </c>
    </row>
    <row r="160" spans="2:7" ht="21" x14ac:dyDescent="0.25">
      <c r="B160" s="8">
        <v>44742</v>
      </c>
      <c r="C160" s="7" t="s">
        <v>206</v>
      </c>
      <c r="D160" s="6" t="s">
        <v>2</v>
      </c>
      <c r="E160" s="5"/>
      <c r="F160" s="5">
        <v>74</v>
      </c>
      <c r="G160" s="5">
        <v>-8240.15</v>
      </c>
    </row>
    <row r="161" spans="2:7" ht="21" x14ac:dyDescent="0.25">
      <c r="B161" s="8">
        <v>44742</v>
      </c>
      <c r="C161" s="7" t="s">
        <v>205</v>
      </c>
      <c r="D161" s="6" t="s">
        <v>2</v>
      </c>
      <c r="E161" s="5"/>
      <c r="F161" s="5">
        <v>18.5</v>
      </c>
      <c r="G161" s="5">
        <v>-8258.65</v>
      </c>
    </row>
    <row r="162" spans="2:7" ht="21" x14ac:dyDescent="0.25">
      <c r="B162" s="8">
        <v>44742</v>
      </c>
      <c r="C162" s="7" t="s">
        <v>204</v>
      </c>
      <c r="D162" s="6" t="s">
        <v>2</v>
      </c>
      <c r="E162" s="5"/>
      <c r="F162" s="5">
        <v>37</v>
      </c>
      <c r="G162" s="5">
        <v>-8295.65</v>
      </c>
    </row>
    <row r="163" spans="2:7" ht="21" x14ac:dyDescent="0.25">
      <c r="B163" s="8">
        <v>44742</v>
      </c>
      <c r="C163" s="7" t="s">
        <v>203</v>
      </c>
      <c r="D163" s="6" t="s">
        <v>2</v>
      </c>
      <c r="E163" s="5"/>
      <c r="F163" s="5">
        <v>37</v>
      </c>
      <c r="G163" s="5">
        <v>-8332.65</v>
      </c>
    </row>
    <row r="164" spans="2:7" ht="21" x14ac:dyDescent="0.25">
      <c r="B164" s="8">
        <v>44742</v>
      </c>
      <c r="C164" s="7" t="s">
        <v>202</v>
      </c>
      <c r="D164" s="6" t="s">
        <v>2</v>
      </c>
      <c r="E164" s="5"/>
      <c r="F164" s="5">
        <v>37</v>
      </c>
      <c r="G164" s="5">
        <v>-8369.65</v>
      </c>
    </row>
    <row r="165" spans="2:7" ht="21" x14ac:dyDescent="0.25">
      <c r="B165" s="8">
        <v>44742</v>
      </c>
      <c r="C165" s="7" t="s">
        <v>196</v>
      </c>
      <c r="D165" s="6" t="s">
        <v>2</v>
      </c>
      <c r="E165" s="5"/>
      <c r="F165" s="5">
        <v>25</v>
      </c>
      <c r="G165" s="5">
        <v>-8394.65</v>
      </c>
    </row>
    <row r="166" spans="2:7" x14ac:dyDescent="0.25">
      <c r="B166" s="8">
        <v>44742</v>
      </c>
      <c r="C166" s="7" t="s">
        <v>201</v>
      </c>
      <c r="D166" s="6" t="s">
        <v>2</v>
      </c>
      <c r="E166" s="5">
        <v>25</v>
      </c>
      <c r="F166" s="5"/>
      <c r="G166" s="5">
        <v>-8369.65</v>
      </c>
    </row>
    <row r="167" spans="2:7" x14ac:dyDescent="0.25">
      <c r="B167" s="4" t="s">
        <v>200</v>
      </c>
      <c r="C167" s="4"/>
      <c r="D167" s="4"/>
      <c r="E167" s="3">
        <v>25</v>
      </c>
      <c r="F167" s="3">
        <v>1717.85</v>
      </c>
    </row>
    <row r="168" spans="2:7" ht="21" x14ac:dyDescent="0.25">
      <c r="B168" s="8">
        <v>44743</v>
      </c>
      <c r="C168" s="7" t="s">
        <v>199</v>
      </c>
      <c r="D168" s="6" t="s">
        <v>2</v>
      </c>
      <c r="E168" s="5"/>
      <c r="F168" s="5">
        <v>25</v>
      </c>
      <c r="G168" s="5">
        <v>-8394.65</v>
      </c>
    </row>
    <row r="169" spans="2:7" ht="31.5" x14ac:dyDescent="0.25">
      <c r="B169" s="8">
        <v>44750</v>
      </c>
      <c r="C169" s="7" t="s">
        <v>198</v>
      </c>
      <c r="D169" s="6" t="s">
        <v>2</v>
      </c>
      <c r="E169" s="5"/>
      <c r="F169" s="5">
        <v>37</v>
      </c>
      <c r="G169" s="5">
        <v>-8431.65</v>
      </c>
    </row>
    <row r="170" spans="2:7" ht="21" x14ac:dyDescent="0.25">
      <c r="B170" s="8">
        <v>44754</v>
      </c>
      <c r="C170" s="7" t="s">
        <v>197</v>
      </c>
      <c r="D170" s="6" t="s">
        <v>2</v>
      </c>
      <c r="E170" s="5"/>
      <c r="F170" s="5">
        <v>25</v>
      </c>
      <c r="G170" s="5">
        <v>-8456.65</v>
      </c>
    </row>
    <row r="171" spans="2:7" ht="21" x14ac:dyDescent="0.25">
      <c r="B171" s="8">
        <v>44754</v>
      </c>
      <c r="C171" s="7" t="s">
        <v>196</v>
      </c>
      <c r="D171" s="6" t="s">
        <v>2</v>
      </c>
      <c r="E171" s="5">
        <v>25</v>
      </c>
      <c r="F171" s="5"/>
      <c r="G171" s="5">
        <v>-8431.65</v>
      </c>
    </row>
    <row r="172" spans="2:7" ht="21" x14ac:dyDescent="0.25">
      <c r="B172" s="8">
        <v>44754</v>
      </c>
      <c r="C172" s="7" t="s">
        <v>195</v>
      </c>
      <c r="D172" s="6" t="s">
        <v>2</v>
      </c>
      <c r="E172" s="5"/>
      <c r="F172" s="5">
        <v>25</v>
      </c>
      <c r="G172" s="5">
        <v>-8456.65</v>
      </c>
    </row>
    <row r="173" spans="2:7" ht="21" x14ac:dyDescent="0.25">
      <c r="B173" s="8">
        <v>44754</v>
      </c>
      <c r="C173" s="7" t="s">
        <v>194</v>
      </c>
      <c r="D173" s="6" t="s">
        <v>2</v>
      </c>
      <c r="E173" s="5"/>
      <c r="F173" s="5">
        <v>25</v>
      </c>
      <c r="G173" s="5">
        <v>-8481.65</v>
      </c>
    </row>
    <row r="174" spans="2:7" ht="21" x14ac:dyDescent="0.25">
      <c r="B174" s="8">
        <v>44754</v>
      </c>
      <c r="C174" s="7" t="s">
        <v>193</v>
      </c>
      <c r="D174" s="6" t="s">
        <v>2</v>
      </c>
      <c r="E174" s="5"/>
      <c r="F174" s="5">
        <v>37</v>
      </c>
      <c r="G174" s="5">
        <v>-8518.65</v>
      </c>
    </row>
    <row r="175" spans="2:7" ht="31.5" x14ac:dyDescent="0.25">
      <c r="B175" s="8">
        <v>44754</v>
      </c>
      <c r="C175" s="7" t="s">
        <v>192</v>
      </c>
      <c r="D175" s="6" t="s">
        <v>2</v>
      </c>
      <c r="E175" s="5"/>
      <c r="F175" s="5">
        <v>37</v>
      </c>
      <c r="G175" s="5">
        <v>-8555.65</v>
      </c>
    </row>
    <row r="176" spans="2:7" ht="21" x14ac:dyDescent="0.25">
      <c r="B176" s="8">
        <v>44754</v>
      </c>
      <c r="C176" s="7" t="s">
        <v>191</v>
      </c>
      <c r="D176" s="6" t="s">
        <v>2</v>
      </c>
      <c r="E176" s="5"/>
      <c r="F176" s="5">
        <v>66.599999999999994</v>
      </c>
      <c r="G176" s="5">
        <v>-8622.25</v>
      </c>
    </row>
    <row r="177" spans="2:7" ht="31.5" x14ac:dyDescent="0.25">
      <c r="B177" s="8">
        <v>44757</v>
      </c>
      <c r="C177" s="7" t="s">
        <v>190</v>
      </c>
      <c r="D177" s="6" t="s">
        <v>2</v>
      </c>
      <c r="E177" s="5"/>
      <c r="F177" s="5">
        <v>55.5</v>
      </c>
      <c r="G177" s="5">
        <v>-8677.75</v>
      </c>
    </row>
    <row r="178" spans="2:7" ht="31.5" x14ac:dyDescent="0.25">
      <c r="B178" s="8">
        <v>44763</v>
      </c>
      <c r="C178" s="7" t="s">
        <v>189</v>
      </c>
      <c r="D178" s="6" t="s">
        <v>2</v>
      </c>
      <c r="E178" s="5"/>
      <c r="F178" s="5">
        <v>25</v>
      </c>
      <c r="G178" s="5">
        <v>-8702.75</v>
      </c>
    </row>
    <row r="179" spans="2:7" ht="31.5" x14ac:dyDescent="0.25">
      <c r="B179" s="8">
        <v>44763</v>
      </c>
      <c r="C179" s="7" t="s">
        <v>188</v>
      </c>
      <c r="D179" s="6" t="s">
        <v>2</v>
      </c>
      <c r="E179" s="5"/>
      <c r="F179" s="5">
        <v>25</v>
      </c>
      <c r="G179" s="5">
        <v>-8727.75</v>
      </c>
    </row>
    <row r="180" spans="2:7" ht="21" x14ac:dyDescent="0.25">
      <c r="B180" s="8">
        <v>44764</v>
      </c>
      <c r="C180" s="7" t="s">
        <v>187</v>
      </c>
      <c r="D180" s="6" t="s">
        <v>2</v>
      </c>
      <c r="E180" s="5"/>
      <c r="F180" s="5">
        <v>116.55</v>
      </c>
      <c r="G180" s="5">
        <v>-8844.2999999999993</v>
      </c>
    </row>
    <row r="181" spans="2:7" ht="21" x14ac:dyDescent="0.25">
      <c r="B181" s="8">
        <v>44764</v>
      </c>
      <c r="C181" s="7" t="s">
        <v>186</v>
      </c>
      <c r="D181" s="6" t="s">
        <v>2</v>
      </c>
      <c r="E181" s="5"/>
      <c r="F181" s="5">
        <v>116.55</v>
      </c>
      <c r="G181" s="5">
        <v>-8960.85</v>
      </c>
    </row>
    <row r="182" spans="2:7" ht="21" x14ac:dyDescent="0.25">
      <c r="B182" s="8">
        <v>44764</v>
      </c>
      <c r="C182" s="7" t="s">
        <v>185</v>
      </c>
      <c r="D182" s="6" t="s">
        <v>2</v>
      </c>
      <c r="E182" s="5"/>
      <c r="F182" s="5">
        <v>99.9</v>
      </c>
      <c r="G182" s="5">
        <v>-9060.75</v>
      </c>
    </row>
    <row r="183" spans="2:7" ht="21" x14ac:dyDescent="0.25">
      <c r="B183" s="8">
        <v>44764</v>
      </c>
      <c r="C183" s="7" t="s">
        <v>184</v>
      </c>
      <c r="D183" s="6" t="s">
        <v>2</v>
      </c>
      <c r="E183" s="5"/>
      <c r="F183" s="5">
        <v>55.5</v>
      </c>
      <c r="G183" s="5">
        <v>-9116.25</v>
      </c>
    </row>
    <row r="184" spans="2:7" ht="21" x14ac:dyDescent="0.25">
      <c r="B184" s="8">
        <v>44767</v>
      </c>
      <c r="C184" s="7" t="s">
        <v>183</v>
      </c>
      <c r="D184" s="6" t="s">
        <v>2</v>
      </c>
      <c r="E184" s="5"/>
      <c r="F184" s="5">
        <v>18.5</v>
      </c>
      <c r="G184" s="5">
        <v>-9134.75</v>
      </c>
    </row>
    <row r="185" spans="2:7" ht="21" x14ac:dyDescent="0.25">
      <c r="B185" s="8">
        <v>44767</v>
      </c>
      <c r="C185" s="7" t="s">
        <v>182</v>
      </c>
      <c r="D185" s="6" t="s">
        <v>2</v>
      </c>
      <c r="E185" s="5"/>
      <c r="F185" s="5">
        <v>37</v>
      </c>
      <c r="G185" s="5">
        <v>-9171.75</v>
      </c>
    </row>
    <row r="186" spans="2:7" ht="21" x14ac:dyDescent="0.25">
      <c r="B186" s="8">
        <v>44767</v>
      </c>
      <c r="C186" s="7" t="s">
        <v>181</v>
      </c>
      <c r="D186" s="6" t="s">
        <v>2</v>
      </c>
      <c r="E186" s="5"/>
      <c r="F186" s="5">
        <v>37</v>
      </c>
      <c r="G186" s="5">
        <v>-9208.75</v>
      </c>
    </row>
    <row r="187" spans="2:7" ht="21" x14ac:dyDescent="0.25">
      <c r="B187" s="8">
        <v>44767</v>
      </c>
      <c r="C187" s="7" t="s">
        <v>180</v>
      </c>
      <c r="D187" s="6" t="s">
        <v>2</v>
      </c>
      <c r="E187" s="5"/>
      <c r="F187" s="5">
        <v>37</v>
      </c>
      <c r="G187" s="5">
        <v>-9245.75</v>
      </c>
    </row>
    <row r="188" spans="2:7" ht="21" x14ac:dyDescent="0.25">
      <c r="B188" s="8">
        <v>44767</v>
      </c>
      <c r="C188" s="7" t="s">
        <v>179</v>
      </c>
      <c r="D188" s="6" t="s">
        <v>2</v>
      </c>
      <c r="E188" s="5"/>
      <c r="F188" s="5">
        <v>37</v>
      </c>
      <c r="G188" s="5">
        <v>-9282.75</v>
      </c>
    </row>
    <row r="189" spans="2:7" ht="21" x14ac:dyDescent="0.25">
      <c r="B189" s="8">
        <v>44767</v>
      </c>
      <c r="C189" s="7" t="s">
        <v>178</v>
      </c>
      <c r="D189" s="6" t="s">
        <v>2</v>
      </c>
      <c r="E189" s="5"/>
      <c r="F189" s="5">
        <v>83.25</v>
      </c>
      <c r="G189" s="5">
        <v>-9366</v>
      </c>
    </row>
    <row r="190" spans="2:7" ht="21" x14ac:dyDescent="0.25">
      <c r="B190" s="8">
        <v>44767</v>
      </c>
      <c r="C190" s="7" t="s">
        <v>177</v>
      </c>
      <c r="D190" s="6" t="s">
        <v>2</v>
      </c>
      <c r="E190" s="5"/>
      <c r="F190" s="5">
        <v>74</v>
      </c>
      <c r="G190" s="5">
        <v>-9440</v>
      </c>
    </row>
    <row r="191" spans="2:7" ht="21" x14ac:dyDescent="0.25">
      <c r="B191" s="8">
        <v>44767</v>
      </c>
      <c r="C191" s="7" t="s">
        <v>176</v>
      </c>
      <c r="D191" s="6" t="s">
        <v>2</v>
      </c>
      <c r="E191" s="5"/>
      <c r="F191" s="5">
        <v>37</v>
      </c>
      <c r="G191" s="5">
        <v>-9477</v>
      </c>
    </row>
    <row r="192" spans="2:7" ht="31.5" x14ac:dyDescent="0.25">
      <c r="B192" s="8">
        <v>44772</v>
      </c>
      <c r="C192" s="7" t="s">
        <v>175</v>
      </c>
      <c r="D192" s="6" t="s">
        <v>2</v>
      </c>
      <c r="E192" s="5"/>
      <c r="F192" s="5">
        <v>37</v>
      </c>
      <c r="G192" s="5">
        <v>-9514</v>
      </c>
    </row>
    <row r="193" spans="2:7" ht="31.5" x14ac:dyDescent="0.25">
      <c r="B193" s="8">
        <v>44772</v>
      </c>
      <c r="C193" s="7" t="s">
        <v>174</v>
      </c>
      <c r="D193" s="6" t="s">
        <v>2</v>
      </c>
      <c r="E193" s="5"/>
      <c r="F193" s="5">
        <v>37</v>
      </c>
      <c r="G193" s="5">
        <v>-9551</v>
      </c>
    </row>
    <row r="194" spans="2:7" ht="31.5" x14ac:dyDescent="0.25">
      <c r="B194" s="8">
        <v>44772</v>
      </c>
      <c r="C194" s="7" t="s">
        <v>173</v>
      </c>
      <c r="D194" s="6" t="s">
        <v>2</v>
      </c>
      <c r="E194" s="5"/>
      <c r="F194" s="5">
        <v>37</v>
      </c>
      <c r="G194" s="5">
        <v>-9588</v>
      </c>
    </row>
    <row r="195" spans="2:7" ht="31.5" x14ac:dyDescent="0.25">
      <c r="B195" s="8">
        <v>44772</v>
      </c>
      <c r="C195" s="7" t="s">
        <v>172</v>
      </c>
      <c r="D195" s="6" t="s">
        <v>2</v>
      </c>
      <c r="E195" s="5"/>
      <c r="F195" s="5">
        <v>74</v>
      </c>
      <c r="G195" s="5">
        <v>-9662</v>
      </c>
    </row>
    <row r="196" spans="2:7" ht="31.5" x14ac:dyDescent="0.25">
      <c r="B196" s="8">
        <v>44772</v>
      </c>
      <c r="C196" s="7" t="s">
        <v>171</v>
      </c>
      <c r="D196" s="6" t="s">
        <v>2</v>
      </c>
      <c r="E196" s="5"/>
      <c r="F196" s="5">
        <v>37</v>
      </c>
      <c r="G196" s="5">
        <v>-9699</v>
      </c>
    </row>
    <row r="197" spans="2:7" ht="31.5" x14ac:dyDescent="0.25">
      <c r="B197" s="8">
        <v>44772</v>
      </c>
      <c r="C197" s="7" t="s">
        <v>170</v>
      </c>
      <c r="D197" s="6" t="s">
        <v>2</v>
      </c>
      <c r="E197" s="5"/>
      <c r="F197" s="5">
        <v>74</v>
      </c>
      <c r="G197" s="5">
        <v>-9773</v>
      </c>
    </row>
    <row r="198" spans="2:7" ht="31.5" x14ac:dyDescent="0.25">
      <c r="B198" s="8">
        <v>44772</v>
      </c>
      <c r="C198" s="7" t="s">
        <v>169</v>
      </c>
      <c r="D198" s="6" t="s">
        <v>2</v>
      </c>
      <c r="E198" s="5"/>
      <c r="F198" s="5">
        <v>166.5</v>
      </c>
      <c r="G198" s="5">
        <v>-9939.5</v>
      </c>
    </row>
    <row r="199" spans="2:7" ht="31.5" x14ac:dyDescent="0.25">
      <c r="B199" s="8">
        <v>44772</v>
      </c>
      <c r="C199" s="7" t="s">
        <v>168</v>
      </c>
      <c r="D199" s="6" t="s">
        <v>2</v>
      </c>
      <c r="E199" s="5"/>
      <c r="F199" s="5">
        <v>166.5</v>
      </c>
      <c r="G199" s="5">
        <v>-10106</v>
      </c>
    </row>
    <row r="200" spans="2:7" x14ac:dyDescent="0.25">
      <c r="B200" s="4" t="s">
        <v>167</v>
      </c>
      <c r="C200" s="4"/>
      <c r="D200" s="4"/>
      <c r="E200" s="3">
        <v>25</v>
      </c>
      <c r="F200" s="3">
        <v>1761.35</v>
      </c>
    </row>
    <row r="201" spans="2:7" ht="31.5" x14ac:dyDescent="0.25">
      <c r="B201" s="8">
        <v>44783</v>
      </c>
      <c r="C201" s="7" t="s">
        <v>166</v>
      </c>
      <c r="D201" s="6" t="s">
        <v>2</v>
      </c>
      <c r="E201" s="5"/>
      <c r="F201" s="5">
        <v>25</v>
      </c>
      <c r="G201" s="5">
        <v>-10131</v>
      </c>
    </row>
    <row r="202" spans="2:7" ht="21" x14ac:dyDescent="0.25">
      <c r="B202" s="8">
        <v>44783</v>
      </c>
      <c r="C202" s="7" t="s">
        <v>165</v>
      </c>
      <c r="D202" s="6" t="s">
        <v>2</v>
      </c>
      <c r="E202" s="5"/>
      <c r="F202" s="5">
        <v>25</v>
      </c>
      <c r="G202" s="5">
        <v>-10156</v>
      </c>
    </row>
    <row r="203" spans="2:7" ht="21" x14ac:dyDescent="0.25">
      <c r="B203" s="8">
        <v>44783</v>
      </c>
      <c r="C203" s="7" t="s">
        <v>164</v>
      </c>
      <c r="D203" s="6" t="s">
        <v>2</v>
      </c>
      <c r="E203" s="5"/>
      <c r="F203" s="5">
        <v>25</v>
      </c>
      <c r="G203" s="5">
        <v>-10181</v>
      </c>
    </row>
    <row r="204" spans="2:7" ht="21" x14ac:dyDescent="0.25">
      <c r="B204" s="8">
        <v>44783</v>
      </c>
      <c r="C204" s="7" t="s">
        <v>163</v>
      </c>
      <c r="D204" s="6" t="s">
        <v>2</v>
      </c>
      <c r="E204" s="5"/>
      <c r="F204" s="5">
        <v>25</v>
      </c>
      <c r="G204" s="5">
        <v>-10206</v>
      </c>
    </row>
    <row r="205" spans="2:7" ht="21" x14ac:dyDescent="0.25">
      <c r="B205" s="8">
        <v>44783</v>
      </c>
      <c r="C205" s="7" t="s">
        <v>162</v>
      </c>
      <c r="D205" s="6" t="s">
        <v>2</v>
      </c>
      <c r="E205" s="5"/>
      <c r="F205" s="5">
        <v>25</v>
      </c>
      <c r="G205" s="5">
        <v>-10231</v>
      </c>
    </row>
    <row r="206" spans="2:7" ht="21" x14ac:dyDescent="0.25">
      <c r="B206" s="8">
        <v>44798</v>
      </c>
      <c r="C206" s="7" t="s">
        <v>161</v>
      </c>
      <c r="D206" s="6" t="s">
        <v>2</v>
      </c>
      <c r="E206" s="5"/>
      <c r="F206" s="5">
        <v>25</v>
      </c>
      <c r="G206" s="5">
        <v>-10256</v>
      </c>
    </row>
    <row r="207" spans="2:7" ht="31.5" x14ac:dyDescent="0.25">
      <c r="B207" s="8">
        <v>44804</v>
      </c>
      <c r="C207" s="7" t="s">
        <v>160</v>
      </c>
      <c r="D207" s="6" t="s">
        <v>2</v>
      </c>
      <c r="E207" s="5"/>
      <c r="F207" s="5">
        <v>37</v>
      </c>
      <c r="G207" s="5">
        <v>-10293</v>
      </c>
    </row>
    <row r="208" spans="2:7" ht="21" x14ac:dyDescent="0.25">
      <c r="B208" s="8">
        <v>44804</v>
      </c>
      <c r="C208" s="7" t="s">
        <v>159</v>
      </c>
      <c r="D208" s="6" t="s">
        <v>2</v>
      </c>
      <c r="E208" s="5"/>
      <c r="F208" s="5">
        <v>37</v>
      </c>
      <c r="G208" s="5">
        <v>-10330</v>
      </c>
    </row>
    <row r="209" spans="2:7" ht="21" x14ac:dyDescent="0.25">
      <c r="B209" s="8">
        <v>44804</v>
      </c>
      <c r="C209" s="7" t="s">
        <v>158</v>
      </c>
      <c r="D209" s="6" t="s">
        <v>2</v>
      </c>
      <c r="E209" s="5"/>
      <c r="F209" s="5">
        <v>37</v>
      </c>
      <c r="G209" s="5">
        <v>-10367</v>
      </c>
    </row>
    <row r="210" spans="2:7" ht="21" x14ac:dyDescent="0.25">
      <c r="B210" s="8">
        <v>44804</v>
      </c>
      <c r="C210" s="7" t="s">
        <v>157</v>
      </c>
      <c r="D210" s="6" t="s">
        <v>2</v>
      </c>
      <c r="E210" s="5"/>
      <c r="F210" s="5">
        <v>74</v>
      </c>
      <c r="G210" s="5">
        <v>-10441</v>
      </c>
    </row>
    <row r="211" spans="2:7" ht="21" x14ac:dyDescent="0.25">
      <c r="B211" s="8">
        <v>44804</v>
      </c>
      <c r="C211" s="7" t="s">
        <v>156</v>
      </c>
      <c r="D211" s="6" t="s">
        <v>2</v>
      </c>
      <c r="E211" s="5"/>
      <c r="F211" s="5">
        <v>74</v>
      </c>
      <c r="G211" s="5">
        <v>-10515</v>
      </c>
    </row>
    <row r="212" spans="2:7" ht="21" x14ac:dyDescent="0.25">
      <c r="B212" s="8">
        <v>44804</v>
      </c>
      <c r="C212" s="7" t="s">
        <v>155</v>
      </c>
      <c r="D212" s="6" t="s">
        <v>2</v>
      </c>
      <c r="E212" s="5"/>
      <c r="F212" s="5">
        <v>74</v>
      </c>
      <c r="G212" s="5">
        <v>-10589</v>
      </c>
    </row>
    <row r="213" spans="2:7" ht="21" x14ac:dyDescent="0.25">
      <c r="B213" s="8">
        <v>44804</v>
      </c>
      <c r="C213" s="7" t="s">
        <v>154</v>
      </c>
      <c r="D213" s="6" t="s">
        <v>2</v>
      </c>
      <c r="E213" s="5"/>
      <c r="F213" s="5">
        <v>116.55</v>
      </c>
      <c r="G213" s="5">
        <v>-10705.55</v>
      </c>
    </row>
    <row r="214" spans="2:7" ht="21" x14ac:dyDescent="0.25">
      <c r="B214" s="8">
        <v>44804</v>
      </c>
      <c r="C214" s="7" t="s">
        <v>153</v>
      </c>
      <c r="D214" s="6" t="s">
        <v>2</v>
      </c>
      <c r="E214" s="5"/>
      <c r="F214" s="5">
        <v>116.55</v>
      </c>
      <c r="G214" s="5">
        <v>-10822.1</v>
      </c>
    </row>
    <row r="215" spans="2:7" ht="21" x14ac:dyDescent="0.25">
      <c r="B215" s="8">
        <v>44804</v>
      </c>
      <c r="C215" s="7" t="s">
        <v>152</v>
      </c>
      <c r="D215" s="6" t="s">
        <v>2</v>
      </c>
      <c r="E215" s="5"/>
      <c r="F215" s="5">
        <v>99.9</v>
      </c>
      <c r="G215" s="5">
        <v>-10922</v>
      </c>
    </row>
    <row r="216" spans="2:7" ht="21" x14ac:dyDescent="0.25">
      <c r="B216" s="8">
        <v>44804</v>
      </c>
      <c r="C216" s="7" t="s">
        <v>151</v>
      </c>
      <c r="D216" s="6" t="s">
        <v>2</v>
      </c>
      <c r="E216" s="5"/>
      <c r="F216" s="5">
        <v>37</v>
      </c>
      <c r="G216" s="5">
        <v>-10959</v>
      </c>
    </row>
    <row r="217" spans="2:7" ht="21" x14ac:dyDescent="0.25">
      <c r="B217" s="8">
        <v>44804</v>
      </c>
      <c r="C217" s="7" t="s">
        <v>150</v>
      </c>
      <c r="D217" s="6" t="s">
        <v>2</v>
      </c>
      <c r="E217" s="5"/>
      <c r="F217" s="5">
        <v>83.25</v>
      </c>
      <c r="G217" s="5">
        <v>-11042.25</v>
      </c>
    </row>
    <row r="218" spans="2:7" ht="21" x14ac:dyDescent="0.25">
      <c r="B218" s="8">
        <v>44804</v>
      </c>
      <c r="C218" s="7" t="s">
        <v>149</v>
      </c>
      <c r="D218" s="6" t="s">
        <v>2</v>
      </c>
      <c r="E218" s="5"/>
      <c r="F218" s="5">
        <v>37</v>
      </c>
      <c r="G218" s="5">
        <v>-11079.25</v>
      </c>
    </row>
    <row r="219" spans="2:7" ht="21" x14ac:dyDescent="0.25">
      <c r="B219" s="8">
        <v>44804</v>
      </c>
      <c r="C219" s="7" t="s">
        <v>148</v>
      </c>
      <c r="D219" s="6" t="s">
        <v>2</v>
      </c>
      <c r="E219" s="5"/>
      <c r="F219" s="5">
        <v>74</v>
      </c>
      <c r="G219" s="5">
        <v>-11153.25</v>
      </c>
    </row>
    <row r="220" spans="2:7" ht="21" x14ac:dyDescent="0.25">
      <c r="B220" s="8">
        <v>44804</v>
      </c>
      <c r="C220" s="7" t="s">
        <v>147</v>
      </c>
      <c r="D220" s="6" t="s">
        <v>2</v>
      </c>
      <c r="E220" s="5"/>
      <c r="F220" s="5">
        <v>74</v>
      </c>
      <c r="G220" s="5">
        <v>-11227.25</v>
      </c>
    </row>
    <row r="221" spans="2:7" ht="21" x14ac:dyDescent="0.25">
      <c r="B221" s="8">
        <v>44804</v>
      </c>
      <c r="C221" s="7" t="s">
        <v>146</v>
      </c>
      <c r="D221" s="6" t="s">
        <v>2</v>
      </c>
      <c r="E221" s="5"/>
      <c r="F221" s="5">
        <v>37</v>
      </c>
      <c r="G221" s="5">
        <v>-11264.25</v>
      </c>
    </row>
    <row r="222" spans="2:7" ht="21" x14ac:dyDescent="0.25">
      <c r="B222" s="8">
        <v>44804</v>
      </c>
      <c r="C222" s="7" t="s">
        <v>145</v>
      </c>
      <c r="D222" s="6" t="s">
        <v>2</v>
      </c>
      <c r="E222" s="5"/>
      <c r="F222" s="5">
        <v>37</v>
      </c>
      <c r="G222" s="5">
        <v>-11301.25</v>
      </c>
    </row>
    <row r="223" spans="2:7" ht="21" x14ac:dyDescent="0.25">
      <c r="B223" s="8">
        <v>44804</v>
      </c>
      <c r="C223" s="7" t="s">
        <v>144</v>
      </c>
      <c r="D223" s="6" t="s">
        <v>2</v>
      </c>
      <c r="E223" s="5"/>
      <c r="F223" s="5">
        <v>74</v>
      </c>
      <c r="G223" s="5">
        <v>-11375.25</v>
      </c>
    </row>
    <row r="224" spans="2:7" ht="21" x14ac:dyDescent="0.25">
      <c r="B224" s="8">
        <v>44804</v>
      </c>
      <c r="C224" s="7" t="s">
        <v>143</v>
      </c>
      <c r="D224" s="6" t="s">
        <v>2</v>
      </c>
      <c r="E224" s="5"/>
      <c r="F224" s="5">
        <v>37</v>
      </c>
      <c r="G224" s="5">
        <v>-11412.25</v>
      </c>
    </row>
    <row r="225" spans="2:7" ht="21" x14ac:dyDescent="0.25">
      <c r="B225" s="8">
        <v>44804</v>
      </c>
      <c r="C225" s="7" t="s">
        <v>142</v>
      </c>
      <c r="D225" s="6" t="s">
        <v>2</v>
      </c>
      <c r="E225" s="5"/>
      <c r="F225" s="5">
        <v>37</v>
      </c>
      <c r="G225" s="5">
        <v>-11449.25</v>
      </c>
    </row>
    <row r="226" spans="2:7" ht="31.5" x14ac:dyDescent="0.25">
      <c r="B226" s="8">
        <v>44804</v>
      </c>
      <c r="C226" s="7" t="s">
        <v>141</v>
      </c>
      <c r="D226" s="6" t="s">
        <v>2</v>
      </c>
      <c r="E226" s="5"/>
      <c r="F226" s="5">
        <v>37</v>
      </c>
      <c r="G226" s="5">
        <v>-11486.25</v>
      </c>
    </row>
    <row r="227" spans="2:7" ht="31.5" x14ac:dyDescent="0.25">
      <c r="B227" s="8">
        <v>44804</v>
      </c>
      <c r="C227" s="7" t="s">
        <v>140</v>
      </c>
      <c r="D227" s="6" t="s">
        <v>2</v>
      </c>
      <c r="E227" s="5"/>
      <c r="F227" s="5">
        <v>37</v>
      </c>
      <c r="G227" s="5">
        <v>-11523.25</v>
      </c>
    </row>
    <row r="228" spans="2:7" ht="31.5" x14ac:dyDescent="0.25">
      <c r="B228" s="8">
        <v>44804</v>
      </c>
      <c r="C228" s="7" t="s">
        <v>139</v>
      </c>
      <c r="D228" s="6" t="s">
        <v>2</v>
      </c>
      <c r="E228" s="5"/>
      <c r="F228" s="5">
        <v>166.5</v>
      </c>
      <c r="G228" s="5">
        <v>-11689.75</v>
      </c>
    </row>
    <row r="229" spans="2:7" ht="31.5" x14ac:dyDescent="0.25">
      <c r="B229" s="8">
        <v>44804</v>
      </c>
      <c r="C229" s="7" t="s">
        <v>138</v>
      </c>
      <c r="D229" s="6" t="s">
        <v>2</v>
      </c>
      <c r="E229" s="5"/>
      <c r="F229" s="5">
        <v>199.8</v>
      </c>
      <c r="G229" s="5">
        <v>-11889.55</v>
      </c>
    </row>
    <row r="230" spans="2:7" ht="31.5" x14ac:dyDescent="0.25">
      <c r="B230" s="8">
        <v>44804</v>
      </c>
      <c r="C230" s="7" t="s">
        <v>137</v>
      </c>
      <c r="D230" s="6" t="s">
        <v>2</v>
      </c>
      <c r="E230" s="5"/>
      <c r="F230" s="5">
        <v>37</v>
      </c>
      <c r="G230" s="5">
        <v>-11926.55</v>
      </c>
    </row>
    <row r="231" spans="2:7" ht="31.5" x14ac:dyDescent="0.25">
      <c r="B231" s="8">
        <v>44804</v>
      </c>
      <c r="C231" s="7" t="s">
        <v>136</v>
      </c>
      <c r="D231" s="6" t="s">
        <v>2</v>
      </c>
      <c r="E231" s="5"/>
      <c r="F231" s="5">
        <v>55.5</v>
      </c>
      <c r="G231" s="5">
        <v>-11982.05</v>
      </c>
    </row>
    <row r="232" spans="2:7" ht="21" x14ac:dyDescent="0.25">
      <c r="B232" s="8">
        <v>44804</v>
      </c>
      <c r="C232" s="7" t="s">
        <v>135</v>
      </c>
      <c r="D232" s="6" t="s">
        <v>2</v>
      </c>
      <c r="E232" s="5"/>
      <c r="F232" s="5">
        <v>37</v>
      </c>
      <c r="G232" s="5">
        <v>-12019.05</v>
      </c>
    </row>
    <row r="233" spans="2:7" ht="21" x14ac:dyDescent="0.25">
      <c r="B233" s="8">
        <v>44804</v>
      </c>
      <c r="C233" s="7" t="s">
        <v>134</v>
      </c>
      <c r="D233" s="6" t="s">
        <v>2</v>
      </c>
      <c r="E233" s="5"/>
      <c r="F233" s="5">
        <v>37</v>
      </c>
      <c r="G233" s="5">
        <v>-12056.05</v>
      </c>
    </row>
    <row r="234" spans="2:7" ht="21" x14ac:dyDescent="0.25">
      <c r="B234" s="8">
        <v>44804</v>
      </c>
      <c r="C234" s="7" t="s">
        <v>133</v>
      </c>
      <c r="D234" s="6" t="s">
        <v>2</v>
      </c>
      <c r="E234" s="5"/>
      <c r="F234" s="5">
        <v>111</v>
      </c>
      <c r="G234" s="5">
        <v>-12167.05</v>
      </c>
    </row>
    <row r="235" spans="2:7" ht="21" x14ac:dyDescent="0.25">
      <c r="B235" s="8">
        <v>44804</v>
      </c>
      <c r="C235" s="7" t="s">
        <v>132</v>
      </c>
      <c r="D235" s="6" t="s">
        <v>2</v>
      </c>
      <c r="E235" s="5"/>
      <c r="F235" s="5">
        <v>16.649999999999999</v>
      </c>
      <c r="G235" s="5">
        <v>-12183.7</v>
      </c>
    </row>
    <row r="236" spans="2:7" x14ac:dyDescent="0.25">
      <c r="B236" s="4" t="s">
        <v>131</v>
      </c>
      <c r="C236" s="4"/>
      <c r="D236" s="4"/>
      <c r="E236" s="3">
        <v>0</v>
      </c>
      <c r="F236" s="3">
        <v>2077.6999999999998</v>
      </c>
    </row>
    <row r="237" spans="2:7" ht="31.5" x14ac:dyDescent="0.25">
      <c r="B237" s="8">
        <v>44818</v>
      </c>
      <c r="C237" s="7" t="s">
        <v>130</v>
      </c>
      <c r="D237" s="6" t="s">
        <v>2</v>
      </c>
      <c r="E237" s="5"/>
      <c r="F237" s="5">
        <v>25</v>
      </c>
      <c r="G237" s="5">
        <v>-12208.7</v>
      </c>
    </row>
    <row r="238" spans="2:7" ht="42" x14ac:dyDescent="0.25">
      <c r="B238" s="8">
        <v>44825</v>
      </c>
      <c r="C238" s="7" t="s">
        <v>129</v>
      </c>
      <c r="D238" s="6" t="s">
        <v>2</v>
      </c>
      <c r="E238" s="5"/>
      <c r="F238" s="5">
        <v>25</v>
      </c>
      <c r="G238" s="5">
        <v>-12233.7</v>
      </c>
    </row>
    <row r="239" spans="2:7" ht="21" x14ac:dyDescent="0.25">
      <c r="B239" s="8">
        <v>44831</v>
      </c>
      <c r="C239" s="7" t="s">
        <v>128</v>
      </c>
      <c r="D239" s="6" t="s">
        <v>2</v>
      </c>
      <c r="E239" s="5"/>
      <c r="F239" s="5">
        <v>25</v>
      </c>
      <c r="G239" s="5">
        <v>-12258.7</v>
      </c>
    </row>
    <row r="240" spans="2:7" ht="21" x14ac:dyDescent="0.25">
      <c r="B240" s="8">
        <v>44834</v>
      </c>
      <c r="C240" s="7" t="s">
        <v>127</v>
      </c>
      <c r="D240" s="6" t="s">
        <v>2</v>
      </c>
      <c r="E240" s="5"/>
      <c r="F240" s="5">
        <v>25</v>
      </c>
      <c r="G240" s="5">
        <v>-12283.7</v>
      </c>
    </row>
    <row r="241" spans="2:7" ht="21" x14ac:dyDescent="0.25">
      <c r="B241" s="8">
        <v>44834</v>
      </c>
      <c r="C241" s="7" t="s">
        <v>126</v>
      </c>
      <c r="D241" s="6" t="s">
        <v>2</v>
      </c>
      <c r="E241" s="5"/>
      <c r="F241" s="5">
        <v>25</v>
      </c>
      <c r="G241" s="5">
        <v>-12308.7</v>
      </c>
    </row>
    <row r="242" spans="2:7" ht="21" x14ac:dyDescent="0.25">
      <c r="B242" s="8">
        <v>44834</v>
      </c>
      <c r="C242" s="7" t="s">
        <v>125</v>
      </c>
      <c r="D242" s="6" t="s">
        <v>2</v>
      </c>
      <c r="E242" s="5"/>
      <c r="F242" s="5">
        <v>37</v>
      </c>
      <c r="G242" s="5">
        <v>-12345.7</v>
      </c>
    </row>
    <row r="243" spans="2:7" ht="21" x14ac:dyDescent="0.25">
      <c r="B243" s="8">
        <v>44834</v>
      </c>
      <c r="C243" s="7" t="s">
        <v>124</v>
      </c>
      <c r="D243" s="6" t="s">
        <v>2</v>
      </c>
      <c r="E243" s="5"/>
      <c r="F243" s="5">
        <v>37</v>
      </c>
      <c r="G243" s="5">
        <v>-12382.7</v>
      </c>
    </row>
    <row r="244" spans="2:7" ht="21" x14ac:dyDescent="0.25">
      <c r="B244" s="8">
        <v>44834</v>
      </c>
      <c r="C244" s="7" t="s">
        <v>123</v>
      </c>
      <c r="D244" s="6" t="s">
        <v>2</v>
      </c>
      <c r="E244" s="5"/>
      <c r="F244" s="5">
        <v>55.5</v>
      </c>
      <c r="G244" s="5">
        <v>-12438.2</v>
      </c>
    </row>
    <row r="245" spans="2:7" ht="31.5" x14ac:dyDescent="0.25">
      <c r="B245" s="8">
        <v>44834</v>
      </c>
      <c r="C245" s="7" t="s">
        <v>122</v>
      </c>
      <c r="D245" s="6" t="s">
        <v>2</v>
      </c>
      <c r="E245" s="5"/>
      <c r="F245" s="5">
        <v>37</v>
      </c>
      <c r="G245" s="5">
        <v>-12475.2</v>
      </c>
    </row>
    <row r="246" spans="2:7" ht="21" x14ac:dyDescent="0.25">
      <c r="B246" s="8">
        <v>44834</v>
      </c>
      <c r="C246" s="7" t="s">
        <v>121</v>
      </c>
      <c r="D246" s="6" t="s">
        <v>2</v>
      </c>
      <c r="E246" s="5"/>
      <c r="F246" s="5">
        <v>133.19999999999999</v>
      </c>
      <c r="G246" s="5">
        <v>-12608.4</v>
      </c>
    </row>
    <row r="247" spans="2:7" ht="31.5" x14ac:dyDescent="0.25">
      <c r="B247" s="8">
        <v>44834</v>
      </c>
      <c r="C247" s="7" t="s">
        <v>120</v>
      </c>
      <c r="D247" s="6" t="s">
        <v>2</v>
      </c>
      <c r="E247" s="5"/>
      <c r="F247" s="5">
        <v>333</v>
      </c>
      <c r="G247" s="5">
        <v>-12941.4</v>
      </c>
    </row>
    <row r="248" spans="2:7" ht="21" x14ac:dyDescent="0.25">
      <c r="B248" s="8">
        <v>44834</v>
      </c>
      <c r="C248" s="7" t="s">
        <v>119</v>
      </c>
      <c r="D248" s="6" t="s">
        <v>2</v>
      </c>
      <c r="E248" s="5"/>
      <c r="F248" s="5">
        <v>166.5</v>
      </c>
      <c r="G248" s="5">
        <v>-13107.9</v>
      </c>
    </row>
    <row r="249" spans="2:7" ht="21" x14ac:dyDescent="0.25">
      <c r="B249" s="8">
        <v>44834</v>
      </c>
      <c r="C249" s="7" t="s">
        <v>118</v>
      </c>
      <c r="D249" s="6" t="s">
        <v>2</v>
      </c>
      <c r="E249" s="5"/>
      <c r="F249" s="5">
        <v>116.55</v>
      </c>
      <c r="G249" s="5">
        <v>-13224.45</v>
      </c>
    </row>
    <row r="250" spans="2:7" ht="21" x14ac:dyDescent="0.25">
      <c r="B250" s="8">
        <v>44834</v>
      </c>
      <c r="C250" s="7" t="s">
        <v>117</v>
      </c>
      <c r="D250" s="6" t="s">
        <v>2</v>
      </c>
      <c r="E250" s="5"/>
      <c r="F250" s="5">
        <v>49.95</v>
      </c>
      <c r="G250" s="5">
        <v>-13274.4</v>
      </c>
    </row>
    <row r="251" spans="2:7" ht="21" x14ac:dyDescent="0.25">
      <c r="B251" s="8">
        <v>44834</v>
      </c>
      <c r="C251" s="7" t="s">
        <v>116</v>
      </c>
      <c r="D251" s="6" t="s">
        <v>2</v>
      </c>
      <c r="E251" s="5"/>
      <c r="F251" s="5">
        <v>99.9</v>
      </c>
      <c r="G251" s="5">
        <v>-13374.3</v>
      </c>
    </row>
    <row r="252" spans="2:7" ht="31.5" x14ac:dyDescent="0.25">
      <c r="B252" s="8">
        <v>44834</v>
      </c>
      <c r="C252" s="7" t="s">
        <v>115</v>
      </c>
      <c r="D252" s="6" t="s">
        <v>2</v>
      </c>
      <c r="E252" s="5"/>
      <c r="F252" s="5">
        <v>55.5</v>
      </c>
      <c r="G252" s="5">
        <v>-13429.8</v>
      </c>
    </row>
    <row r="253" spans="2:7" ht="31.5" x14ac:dyDescent="0.25">
      <c r="B253" s="8">
        <v>44834</v>
      </c>
      <c r="C253" s="7" t="s">
        <v>114</v>
      </c>
      <c r="D253" s="6" t="s">
        <v>2</v>
      </c>
      <c r="E253" s="5"/>
      <c r="F253" s="5">
        <v>37</v>
      </c>
      <c r="G253" s="5">
        <v>-13466.8</v>
      </c>
    </row>
    <row r="254" spans="2:7" ht="31.5" x14ac:dyDescent="0.25">
      <c r="B254" s="8">
        <v>44834</v>
      </c>
      <c r="C254" s="7" t="s">
        <v>113</v>
      </c>
      <c r="D254" s="6" t="s">
        <v>2</v>
      </c>
      <c r="E254" s="5"/>
      <c r="F254" s="5">
        <v>37</v>
      </c>
      <c r="G254" s="5">
        <v>-13503.8</v>
      </c>
    </row>
    <row r="255" spans="2:7" ht="31.5" x14ac:dyDescent="0.25">
      <c r="B255" s="8">
        <v>44834</v>
      </c>
      <c r="C255" s="7" t="s">
        <v>112</v>
      </c>
      <c r="D255" s="6" t="s">
        <v>2</v>
      </c>
      <c r="E255" s="5"/>
      <c r="F255" s="5">
        <v>37</v>
      </c>
      <c r="G255" s="5">
        <v>-13540.8</v>
      </c>
    </row>
    <row r="256" spans="2:7" ht="31.5" x14ac:dyDescent="0.25">
      <c r="B256" s="8">
        <v>44834</v>
      </c>
      <c r="C256" s="7" t="s">
        <v>111</v>
      </c>
      <c r="D256" s="6" t="s">
        <v>2</v>
      </c>
      <c r="E256" s="5"/>
      <c r="F256" s="5">
        <v>55.5</v>
      </c>
      <c r="G256" s="5">
        <v>-13596.3</v>
      </c>
    </row>
    <row r="257" spans="2:7" ht="21" x14ac:dyDescent="0.25">
      <c r="B257" s="8">
        <v>44834</v>
      </c>
      <c r="C257" s="7" t="s">
        <v>110</v>
      </c>
      <c r="D257" s="6" t="s">
        <v>2</v>
      </c>
      <c r="E257" s="5"/>
      <c r="F257" s="5">
        <v>74</v>
      </c>
      <c r="G257" s="5">
        <v>-13670.3</v>
      </c>
    </row>
    <row r="258" spans="2:7" ht="21" x14ac:dyDescent="0.25">
      <c r="B258" s="8">
        <v>44834</v>
      </c>
      <c r="C258" s="7" t="s">
        <v>109</v>
      </c>
      <c r="D258" s="6" t="s">
        <v>2</v>
      </c>
      <c r="E258" s="5"/>
      <c r="F258" s="5">
        <v>101.75</v>
      </c>
      <c r="G258" s="5">
        <v>-13772.05</v>
      </c>
    </row>
    <row r="259" spans="2:7" ht="21" x14ac:dyDescent="0.25">
      <c r="B259" s="8">
        <v>44834</v>
      </c>
      <c r="C259" s="7" t="s">
        <v>108</v>
      </c>
      <c r="D259" s="6" t="s">
        <v>2</v>
      </c>
      <c r="E259" s="5"/>
      <c r="F259" s="5">
        <v>37</v>
      </c>
      <c r="G259" s="5">
        <v>-13809.05</v>
      </c>
    </row>
    <row r="260" spans="2:7" ht="21" x14ac:dyDescent="0.25">
      <c r="B260" s="8">
        <v>44834</v>
      </c>
      <c r="C260" s="7" t="s">
        <v>107</v>
      </c>
      <c r="D260" s="6" t="s">
        <v>2</v>
      </c>
      <c r="E260" s="5"/>
      <c r="F260" s="5">
        <v>37</v>
      </c>
      <c r="G260" s="5">
        <v>-13846.05</v>
      </c>
    </row>
    <row r="261" spans="2:7" ht="21" x14ac:dyDescent="0.25">
      <c r="B261" s="8">
        <v>44834</v>
      </c>
      <c r="C261" s="7" t="s">
        <v>106</v>
      </c>
      <c r="D261" s="6" t="s">
        <v>2</v>
      </c>
      <c r="E261" s="5"/>
      <c r="F261" s="5">
        <v>37</v>
      </c>
      <c r="G261" s="5">
        <v>-13883.05</v>
      </c>
    </row>
    <row r="262" spans="2:7" ht="21" x14ac:dyDescent="0.25">
      <c r="B262" s="8">
        <v>44834</v>
      </c>
      <c r="C262" s="7" t="s">
        <v>105</v>
      </c>
      <c r="D262" s="6" t="s">
        <v>2</v>
      </c>
      <c r="E262" s="5"/>
      <c r="F262" s="5">
        <v>37</v>
      </c>
      <c r="G262" s="5">
        <v>-13920.05</v>
      </c>
    </row>
    <row r="263" spans="2:7" ht="21" x14ac:dyDescent="0.25">
      <c r="B263" s="8">
        <v>44834</v>
      </c>
      <c r="C263" s="7" t="s">
        <v>104</v>
      </c>
      <c r="D263" s="6" t="s">
        <v>2</v>
      </c>
      <c r="E263" s="5"/>
      <c r="F263" s="5">
        <v>37</v>
      </c>
      <c r="G263" s="5">
        <v>-13957.05</v>
      </c>
    </row>
    <row r="264" spans="2:7" x14ac:dyDescent="0.25">
      <c r="B264" s="4" t="s">
        <v>103</v>
      </c>
      <c r="C264" s="4"/>
      <c r="D264" s="4"/>
      <c r="E264" s="3">
        <v>0</v>
      </c>
      <c r="F264" s="3">
        <v>1773.35</v>
      </c>
      <c r="G264" s="9"/>
    </row>
    <row r="265" spans="2:7" ht="21" x14ac:dyDescent="0.25">
      <c r="B265" s="8">
        <v>44841</v>
      </c>
      <c r="C265" s="7" t="s">
        <v>102</v>
      </c>
      <c r="D265" s="6" t="s">
        <v>2</v>
      </c>
      <c r="E265" s="5"/>
      <c r="F265" s="5">
        <v>25</v>
      </c>
      <c r="G265" s="5">
        <v>-13982.05</v>
      </c>
    </row>
    <row r="266" spans="2:7" ht="21" x14ac:dyDescent="0.25">
      <c r="B266" s="8">
        <v>44841</v>
      </c>
      <c r="C266" s="7" t="s">
        <v>101</v>
      </c>
      <c r="D266" s="6" t="s">
        <v>2</v>
      </c>
      <c r="E266" s="5"/>
      <c r="F266" s="5">
        <v>25</v>
      </c>
      <c r="G266" s="5">
        <v>-14007.05</v>
      </c>
    </row>
    <row r="267" spans="2:7" ht="21" x14ac:dyDescent="0.25">
      <c r="B267" s="8">
        <v>44852</v>
      </c>
      <c r="C267" s="7" t="s">
        <v>100</v>
      </c>
      <c r="D267" s="6" t="s">
        <v>2</v>
      </c>
      <c r="E267" s="5"/>
      <c r="F267" s="5">
        <v>25</v>
      </c>
      <c r="G267" s="5">
        <v>-14032.05</v>
      </c>
    </row>
    <row r="268" spans="2:7" ht="31.5" x14ac:dyDescent="0.25">
      <c r="B268" s="8">
        <v>44854</v>
      </c>
      <c r="C268" s="7" t="s">
        <v>99</v>
      </c>
      <c r="D268" s="6" t="s">
        <v>2</v>
      </c>
      <c r="E268" s="5"/>
      <c r="F268" s="5">
        <v>25</v>
      </c>
      <c r="G268" s="5">
        <v>-14057.05</v>
      </c>
    </row>
    <row r="269" spans="2:7" ht="21" x14ac:dyDescent="0.25">
      <c r="B269" s="8">
        <v>44860</v>
      </c>
      <c r="C269" s="7" t="s">
        <v>98</v>
      </c>
      <c r="D269" s="6" t="s">
        <v>2</v>
      </c>
      <c r="E269" s="5"/>
      <c r="F269" s="5">
        <v>25</v>
      </c>
      <c r="G269" s="5">
        <v>-14082.05</v>
      </c>
    </row>
    <row r="270" spans="2:7" ht="31.5" x14ac:dyDescent="0.25">
      <c r="B270" s="8">
        <v>44865</v>
      </c>
      <c r="C270" s="7" t="s">
        <v>97</v>
      </c>
      <c r="D270" s="6" t="s">
        <v>2</v>
      </c>
      <c r="E270" s="5"/>
      <c r="F270" s="5">
        <v>37</v>
      </c>
      <c r="G270" s="5">
        <v>-14119.05</v>
      </c>
    </row>
    <row r="271" spans="2:7" ht="31.5" x14ac:dyDescent="0.25">
      <c r="B271" s="8">
        <v>44865</v>
      </c>
      <c r="C271" s="7" t="s">
        <v>96</v>
      </c>
      <c r="D271" s="6" t="s">
        <v>2</v>
      </c>
      <c r="E271" s="5"/>
      <c r="F271" s="5">
        <v>111</v>
      </c>
      <c r="G271" s="5">
        <v>-14230.05</v>
      </c>
    </row>
    <row r="272" spans="2:7" ht="21" x14ac:dyDescent="0.25">
      <c r="B272" s="8">
        <v>44865</v>
      </c>
      <c r="C272" s="7" t="s">
        <v>95</v>
      </c>
      <c r="D272" s="6" t="s">
        <v>2</v>
      </c>
      <c r="E272" s="5"/>
      <c r="F272" s="5">
        <v>99.9</v>
      </c>
      <c r="G272" s="5">
        <v>-14329.95</v>
      </c>
    </row>
    <row r="273" spans="2:7" ht="21" x14ac:dyDescent="0.25">
      <c r="B273" s="8">
        <v>44865</v>
      </c>
      <c r="C273" s="7" t="s">
        <v>94</v>
      </c>
      <c r="D273" s="6" t="s">
        <v>2</v>
      </c>
      <c r="E273" s="5"/>
      <c r="F273" s="5">
        <v>74</v>
      </c>
      <c r="G273" s="5">
        <v>-14403.95</v>
      </c>
    </row>
    <row r="274" spans="2:7" ht="21" x14ac:dyDescent="0.25">
      <c r="B274" s="8">
        <v>44865</v>
      </c>
      <c r="C274" s="7" t="s">
        <v>93</v>
      </c>
      <c r="D274" s="6" t="s">
        <v>2</v>
      </c>
      <c r="E274" s="5"/>
      <c r="F274" s="5">
        <v>55.5</v>
      </c>
      <c r="G274" s="5">
        <v>-14459.45</v>
      </c>
    </row>
    <row r="275" spans="2:7" ht="21" x14ac:dyDescent="0.25">
      <c r="B275" s="8">
        <v>44865</v>
      </c>
      <c r="C275" s="7" t="s">
        <v>92</v>
      </c>
      <c r="D275" s="6" t="s">
        <v>2</v>
      </c>
      <c r="E275" s="5"/>
      <c r="F275" s="5">
        <v>116.55</v>
      </c>
      <c r="G275" s="5">
        <v>-14576</v>
      </c>
    </row>
    <row r="276" spans="2:7" ht="21" x14ac:dyDescent="0.25">
      <c r="B276" s="8">
        <v>44865</v>
      </c>
      <c r="C276" s="7" t="s">
        <v>91</v>
      </c>
      <c r="D276" s="6" t="s">
        <v>2</v>
      </c>
      <c r="E276" s="5"/>
      <c r="F276" s="5">
        <v>55.5</v>
      </c>
      <c r="G276" s="5">
        <v>-14631.5</v>
      </c>
    </row>
    <row r="277" spans="2:7" ht="21" x14ac:dyDescent="0.25">
      <c r="B277" s="8">
        <v>44865</v>
      </c>
      <c r="C277" s="7" t="s">
        <v>90</v>
      </c>
      <c r="D277" s="6" t="s">
        <v>2</v>
      </c>
      <c r="E277" s="5"/>
      <c r="F277" s="5">
        <v>99.9</v>
      </c>
      <c r="G277" s="5">
        <v>-14731.4</v>
      </c>
    </row>
    <row r="278" spans="2:7" ht="21" x14ac:dyDescent="0.25">
      <c r="B278" s="8">
        <v>44865</v>
      </c>
      <c r="C278" s="7" t="s">
        <v>89</v>
      </c>
      <c r="D278" s="6" t="s">
        <v>2</v>
      </c>
      <c r="E278" s="5"/>
      <c r="F278" s="5">
        <v>55.5</v>
      </c>
      <c r="G278" s="5">
        <v>-14786.9</v>
      </c>
    </row>
    <row r="279" spans="2:7" ht="21" x14ac:dyDescent="0.25">
      <c r="B279" s="8">
        <v>44865</v>
      </c>
      <c r="C279" s="7" t="s">
        <v>88</v>
      </c>
      <c r="D279" s="6" t="s">
        <v>2</v>
      </c>
      <c r="E279" s="5"/>
      <c r="F279" s="5">
        <v>116.55</v>
      </c>
      <c r="G279" s="5">
        <v>-14903.45</v>
      </c>
    </row>
    <row r="280" spans="2:7" ht="31.5" x14ac:dyDescent="0.25">
      <c r="B280" s="8">
        <v>44865</v>
      </c>
      <c r="C280" s="7" t="s">
        <v>87</v>
      </c>
      <c r="D280" s="6" t="s">
        <v>2</v>
      </c>
      <c r="E280" s="5"/>
      <c r="F280" s="5">
        <v>199.8</v>
      </c>
      <c r="G280" s="5">
        <v>-15103.25</v>
      </c>
    </row>
    <row r="281" spans="2:7" ht="31.5" x14ac:dyDescent="0.25">
      <c r="B281" s="8">
        <v>44865</v>
      </c>
      <c r="C281" s="7" t="s">
        <v>86</v>
      </c>
      <c r="D281" s="6" t="s">
        <v>2</v>
      </c>
      <c r="E281" s="5"/>
      <c r="F281" s="5">
        <v>37</v>
      </c>
      <c r="G281" s="5">
        <v>-15140.25</v>
      </c>
    </row>
    <row r="282" spans="2:7" ht="31.5" x14ac:dyDescent="0.25">
      <c r="B282" s="8">
        <v>44865</v>
      </c>
      <c r="C282" s="7" t="s">
        <v>85</v>
      </c>
      <c r="D282" s="6" t="s">
        <v>2</v>
      </c>
      <c r="E282" s="5"/>
      <c r="F282" s="5">
        <v>166.5</v>
      </c>
      <c r="G282" s="5">
        <v>-15306.75</v>
      </c>
    </row>
    <row r="283" spans="2:7" ht="31.5" x14ac:dyDescent="0.25">
      <c r="B283" s="8">
        <v>44865</v>
      </c>
      <c r="C283" s="7" t="s">
        <v>84</v>
      </c>
      <c r="D283" s="6" t="s">
        <v>2</v>
      </c>
      <c r="E283" s="5"/>
      <c r="F283" s="5">
        <v>37</v>
      </c>
      <c r="G283" s="5">
        <v>-15343.75</v>
      </c>
    </row>
    <row r="284" spans="2:7" ht="21" x14ac:dyDescent="0.25">
      <c r="B284" s="8">
        <v>44865</v>
      </c>
      <c r="C284" s="7" t="s">
        <v>83</v>
      </c>
      <c r="D284" s="6" t="s">
        <v>2</v>
      </c>
      <c r="E284" s="5"/>
      <c r="F284" s="5">
        <v>55.5</v>
      </c>
      <c r="G284" s="5">
        <v>-15399.25</v>
      </c>
    </row>
    <row r="285" spans="2:7" ht="31.5" x14ac:dyDescent="0.25">
      <c r="B285" s="8">
        <v>44865</v>
      </c>
      <c r="C285" s="7" t="s">
        <v>82</v>
      </c>
      <c r="D285" s="6" t="s">
        <v>2</v>
      </c>
      <c r="E285" s="5"/>
      <c r="F285" s="5">
        <v>37</v>
      </c>
      <c r="G285" s="5">
        <v>-15436.25</v>
      </c>
    </row>
    <row r="286" spans="2:7" ht="21" x14ac:dyDescent="0.25">
      <c r="B286" s="8">
        <v>44865</v>
      </c>
      <c r="C286" s="7" t="s">
        <v>81</v>
      </c>
      <c r="D286" s="6" t="s">
        <v>2</v>
      </c>
      <c r="E286" s="5"/>
      <c r="F286" s="5">
        <v>37</v>
      </c>
      <c r="G286" s="5">
        <v>-15473.25</v>
      </c>
    </row>
    <row r="287" spans="2:7" ht="21" x14ac:dyDescent="0.25">
      <c r="B287" s="8">
        <v>44865</v>
      </c>
      <c r="C287" s="7" t="s">
        <v>80</v>
      </c>
      <c r="D287" s="6" t="s">
        <v>2</v>
      </c>
      <c r="E287" s="5"/>
      <c r="F287" s="5">
        <v>74</v>
      </c>
      <c r="G287" s="5">
        <v>-15547.25</v>
      </c>
    </row>
    <row r="288" spans="2:7" ht="21" x14ac:dyDescent="0.25">
      <c r="B288" s="8">
        <v>44865</v>
      </c>
      <c r="C288" s="7" t="s">
        <v>79</v>
      </c>
      <c r="D288" s="6" t="s">
        <v>2</v>
      </c>
      <c r="E288" s="5"/>
      <c r="F288" s="5">
        <v>83.25</v>
      </c>
      <c r="G288" s="5">
        <v>-15630.5</v>
      </c>
    </row>
    <row r="289" spans="2:7" ht="21" x14ac:dyDescent="0.25">
      <c r="B289" s="8">
        <v>44865</v>
      </c>
      <c r="C289" s="7" t="s">
        <v>78</v>
      </c>
      <c r="D289" s="6" t="s">
        <v>2</v>
      </c>
      <c r="E289" s="5"/>
      <c r="F289" s="5">
        <v>37</v>
      </c>
      <c r="G289" s="5">
        <v>-15667.5</v>
      </c>
    </row>
    <row r="290" spans="2:7" ht="21" x14ac:dyDescent="0.25">
      <c r="B290" s="8">
        <v>44865</v>
      </c>
      <c r="C290" s="7" t="s">
        <v>77</v>
      </c>
      <c r="D290" s="6" t="s">
        <v>2</v>
      </c>
      <c r="E290" s="5"/>
      <c r="F290" s="5">
        <v>37</v>
      </c>
      <c r="G290" s="5">
        <v>-15704.5</v>
      </c>
    </row>
    <row r="291" spans="2:7" ht="21" x14ac:dyDescent="0.25">
      <c r="B291" s="8">
        <v>44865</v>
      </c>
      <c r="C291" s="7" t="s">
        <v>76</v>
      </c>
      <c r="D291" s="6" t="s">
        <v>2</v>
      </c>
      <c r="E291" s="5"/>
      <c r="F291" s="5">
        <v>74</v>
      </c>
      <c r="G291" s="5">
        <v>-15778.5</v>
      </c>
    </row>
    <row r="292" spans="2:7" ht="21" x14ac:dyDescent="0.25">
      <c r="B292" s="8">
        <v>44865</v>
      </c>
      <c r="C292" s="7" t="s">
        <v>75</v>
      </c>
      <c r="D292" s="6" t="s">
        <v>2</v>
      </c>
      <c r="E292" s="5"/>
      <c r="F292" s="5">
        <v>74</v>
      </c>
      <c r="G292" s="5">
        <v>-15852.5</v>
      </c>
    </row>
    <row r="293" spans="2:7" x14ac:dyDescent="0.25">
      <c r="B293" s="4" t="s">
        <v>74</v>
      </c>
      <c r="C293" s="4"/>
      <c r="D293" s="4"/>
      <c r="E293" s="3">
        <v>0</v>
      </c>
      <c r="F293" s="3">
        <v>1895.45</v>
      </c>
      <c r="G293" s="9"/>
    </row>
    <row r="294" spans="2:7" ht="21" x14ac:dyDescent="0.25">
      <c r="B294" s="8">
        <v>44867</v>
      </c>
      <c r="C294" s="7" t="s">
        <v>73</v>
      </c>
      <c r="D294" s="6" t="s">
        <v>2</v>
      </c>
      <c r="E294" s="5"/>
      <c r="F294" s="5">
        <v>25</v>
      </c>
      <c r="G294" s="5">
        <v>-15877.5</v>
      </c>
    </row>
    <row r="295" spans="2:7" ht="31.5" x14ac:dyDescent="0.25">
      <c r="B295" s="8">
        <v>44895</v>
      </c>
      <c r="C295" s="7" t="s">
        <v>72</v>
      </c>
      <c r="D295" s="6" t="s">
        <v>2</v>
      </c>
      <c r="E295" s="5"/>
      <c r="F295" s="5">
        <v>37</v>
      </c>
      <c r="G295" s="5">
        <v>-15914.5</v>
      </c>
    </row>
    <row r="296" spans="2:7" ht="31.5" x14ac:dyDescent="0.25">
      <c r="B296" s="8">
        <v>44895</v>
      </c>
      <c r="C296" s="7" t="s">
        <v>71</v>
      </c>
      <c r="D296" s="6" t="s">
        <v>2</v>
      </c>
      <c r="E296" s="5"/>
      <c r="F296" s="5">
        <v>166.5</v>
      </c>
      <c r="G296" s="5">
        <v>-16081</v>
      </c>
    </row>
    <row r="297" spans="2:7" ht="31.5" x14ac:dyDescent="0.25">
      <c r="B297" s="8">
        <v>44895</v>
      </c>
      <c r="C297" s="7" t="s">
        <v>70</v>
      </c>
      <c r="D297" s="6" t="s">
        <v>2</v>
      </c>
      <c r="E297" s="5"/>
      <c r="F297" s="5">
        <v>37</v>
      </c>
      <c r="G297" s="5">
        <v>-16118</v>
      </c>
    </row>
    <row r="298" spans="2:7" ht="31.5" x14ac:dyDescent="0.25">
      <c r="B298" s="8">
        <v>44895</v>
      </c>
      <c r="C298" s="7" t="s">
        <v>69</v>
      </c>
      <c r="D298" s="6" t="s">
        <v>2</v>
      </c>
      <c r="E298" s="5"/>
      <c r="F298" s="5">
        <v>37</v>
      </c>
      <c r="G298" s="5">
        <v>-16155</v>
      </c>
    </row>
    <row r="299" spans="2:7" ht="31.5" x14ac:dyDescent="0.25">
      <c r="B299" s="8">
        <v>44895</v>
      </c>
      <c r="C299" s="7" t="s">
        <v>68</v>
      </c>
      <c r="D299" s="6" t="s">
        <v>2</v>
      </c>
      <c r="E299" s="5"/>
      <c r="F299" s="5">
        <v>166.5</v>
      </c>
      <c r="G299" s="5">
        <v>-16321.5</v>
      </c>
    </row>
    <row r="300" spans="2:7" ht="21" x14ac:dyDescent="0.25">
      <c r="B300" s="8">
        <v>44895</v>
      </c>
      <c r="C300" s="7" t="s">
        <v>67</v>
      </c>
      <c r="D300" s="6" t="s">
        <v>2</v>
      </c>
      <c r="E300" s="5"/>
      <c r="F300" s="5">
        <v>37</v>
      </c>
      <c r="G300" s="5">
        <v>-16358.5</v>
      </c>
    </row>
    <row r="301" spans="2:7" ht="21" x14ac:dyDescent="0.25">
      <c r="B301" s="8">
        <v>44895</v>
      </c>
      <c r="C301" s="7" t="s">
        <v>66</v>
      </c>
      <c r="D301" s="6" t="s">
        <v>2</v>
      </c>
      <c r="E301" s="5"/>
      <c r="F301" s="5">
        <v>37</v>
      </c>
      <c r="G301" s="5">
        <v>-16395.5</v>
      </c>
    </row>
    <row r="302" spans="2:7" ht="31.5" x14ac:dyDescent="0.25">
      <c r="B302" s="8">
        <v>44895</v>
      </c>
      <c r="C302" s="7" t="s">
        <v>65</v>
      </c>
      <c r="D302" s="6" t="s">
        <v>2</v>
      </c>
      <c r="E302" s="5"/>
      <c r="F302" s="5">
        <v>37</v>
      </c>
      <c r="G302" s="5">
        <v>-16432.5</v>
      </c>
    </row>
    <row r="303" spans="2:7" ht="21" x14ac:dyDescent="0.25">
      <c r="B303" s="8">
        <v>44895</v>
      </c>
      <c r="C303" s="7" t="s">
        <v>64</v>
      </c>
      <c r="D303" s="6" t="s">
        <v>2</v>
      </c>
      <c r="E303" s="5"/>
      <c r="F303" s="5">
        <v>99.9</v>
      </c>
      <c r="G303" s="5">
        <v>-16532.400000000001</v>
      </c>
    </row>
    <row r="304" spans="2:7" ht="21" x14ac:dyDescent="0.25">
      <c r="B304" s="8">
        <v>44895</v>
      </c>
      <c r="C304" s="7" t="s">
        <v>63</v>
      </c>
      <c r="D304" s="6" t="s">
        <v>2</v>
      </c>
      <c r="E304" s="5"/>
      <c r="F304" s="5">
        <v>116.55</v>
      </c>
      <c r="G304" s="5">
        <v>-16648.95</v>
      </c>
    </row>
    <row r="305" spans="2:7" ht="21" x14ac:dyDescent="0.25">
      <c r="B305" s="8">
        <v>44895</v>
      </c>
      <c r="C305" s="7" t="s">
        <v>62</v>
      </c>
      <c r="D305" s="6" t="s">
        <v>2</v>
      </c>
      <c r="E305" s="5"/>
      <c r="F305" s="5">
        <v>116.55</v>
      </c>
      <c r="G305" s="5">
        <v>-16765.5</v>
      </c>
    </row>
    <row r="306" spans="2:7" ht="31.5" x14ac:dyDescent="0.25">
      <c r="B306" s="8">
        <v>44895</v>
      </c>
      <c r="C306" s="7" t="s">
        <v>61</v>
      </c>
      <c r="D306" s="6" t="s">
        <v>2</v>
      </c>
      <c r="E306" s="5"/>
      <c r="F306" s="5">
        <v>37</v>
      </c>
      <c r="G306" s="5">
        <v>-16802.5</v>
      </c>
    </row>
    <row r="307" spans="2:7" ht="31.5" x14ac:dyDescent="0.25">
      <c r="B307" s="8">
        <v>44895</v>
      </c>
      <c r="C307" s="7" t="s">
        <v>60</v>
      </c>
      <c r="D307" s="6" t="s">
        <v>2</v>
      </c>
      <c r="E307" s="5"/>
      <c r="F307" s="5">
        <v>37</v>
      </c>
      <c r="G307" s="5">
        <v>-16839.5</v>
      </c>
    </row>
    <row r="308" spans="2:7" ht="21" x14ac:dyDescent="0.25">
      <c r="B308" s="8">
        <v>44895</v>
      </c>
      <c r="C308" s="7" t="s">
        <v>59</v>
      </c>
      <c r="D308" s="6" t="s">
        <v>2</v>
      </c>
      <c r="E308" s="5"/>
      <c r="F308" s="5">
        <v>74</v>
      </c>
      <c r="G308" s="5">
        <v>-16913.5</v>
      </c>
    </row>
    <row r="309" spans="2:7" ht="21" x14ac:dyDescent="0.25">
      <c r="B309" s="8">
        <v>44895</v>
      </c>
      <c r="C309" s="7" t="s">
        <v>58</v>
      </c>
      <c r="D309" s="6" t="s">
        <v>2</v>
      </c>
      <c r="E309" s="5"/>
      <c r="F309" s="5">
        <v>83.25</v>
      </c>
      <c r="G309" s="5">
        <v>-16996.75</v>
      </c>
    </row>
    <row r="310" spans="2:7" ht="21" x14ac:dyDescent="0.25">
      <c r="B310" s="8">
        <v>44895</v>
      </c>
      <c r="C310" s="7" t="s">
        <v>57</v>
      </c>
      <c r="D310" s="6" t="s">
        <v>2</v>
      </c>
      <c r="E310" s="5"/>
      <c r="F310" s="5">
        <v>37</v>
      </c>
      <c r="G310" s="5">
        <v>-17033.75</v>
      </c>
    </row>
    <row r="311" spans="2:7" ht="21" x14ac:dyDescent="0.25">
      <c r="B311" s="8">
        <v>44895</v>
      </c>
      <c r="C311" s="7" t="s">
        <v>56</v>
      </c>
      <c r="D311" s="6" t="s">
        <v>2</v>
      </c>
      <c r="E311" s="5"/>
      <c r="F311" s="5">
        <v>37</v>
      </c>
      <c r="G311" s="5">
        <v>-17070.75</v>
      </c>
    </row>
    <row r="312" spans="2:7" ht="21" x14ac:dyDescent="0.25">
      <c r="B312" s="8">
        <v>44895</v>
      </c>
      <c r="C312" s="7" t="s">
        <v>55</v>
      </c>
      <c r="D312" s="6" t="s">
        <v>2</v>
      </c>
      <c r="E312" s="5"/>
      <c r="F312" s="5">
        <v>37</v>
      </c>
      <c r="G312" s="5">
        <v>-17107.75</v>
      </c>
    </row>
    <row r="313" spans="2:7" ht="21" x14ac:dyDescent="0.25">
      <c r="B313" s="8">
        <v>44895</v>
      </c>
      <c r="C313" s="7" t="s">
        <v>54</v>
      </c>
      <c r="D313" s="6" t="s">
        <v>2</v>
      </c>
      <c r="E313" s="5"/>
      <c r="F313" s="5">
        <v>83.25</v>
      </c>
      <c r="G313" s="5">
        <v>-17191</v>
      </c>
    </row>
    <row r="314" spans="2:7" ht="21" x14ac:dyDescent="0.25">
      <c r="B314" s="8">
        <v>44895</v>
      </c>
      <c r="C314" s="7" t="s">
        <v>53</v>
      </c>
      <c r="D314" s="6" t="s">
        <v>2</v>
      </c>
      <c r="E314" s="5"/>
      <c r="F314" s="5">
        <v>37</v>
      </c>
      <c r="G314" s="5">
        <v>-17228</v>
      </c>
    </row>
    <row r="315" spans="2:7" x14ac:dyDescent="0.25">
      <c r="B315" s="4" t="s">
        <v>52</v>
      </c>
      <c r="C315" s="4"/>
      <c r="D315" s="4"/>
      <c r="E315" s="3">
        <v>0</v>
      </c>
      <c r="F315" s="3">
        <v>1375.5</v>
      </c>
      <c r="G315" s="9"/>
    </row>
    <row r="316" spans="2:7" ht="21" x14ac:dyDescent="0.25">
      <c r="B316" s="8">
        <v>44902</v>
      </c>
      <c r="C316" s="7" t="s">
        <v>51</v>
      </c>
      <c r="D316" s="6" t="s">
        <v>2</v>
      </c>
      <c r="E316" s="5"/>
      <c r="F316" s="5">
        <v>25</v>
      </c>
      <c r="G316" s="5">
        <v>-17253</v>
      </c>
    </row>
    <row r="317" spans="2:7" ht="31.5" x14ac:dyDescent="0.25">
      <c r="B317" s="8">
        <v>44925</v>
      </c>
      <c r="C317" s="7" t="s">
        <v>50</v>
      </c>
      <c r="D317" s="6" t="s">
        <v>2</v>
      </c>
      <c r="E317" s="5"/>
      <c r="F317" s="5">
        <v>55.5</v>
      </c>
      <c r="G317" s="5">
        <v>-17308.5</v>
      </c>
    </row>
    <row r="318" spans="2:7" ht="31.5" x14ac:dyDescent="0.25">
      <c r="B318" s="8">
        <v>44925</v>
      </c>
      <c r="C318" s="7" t="s">
        <v>49</v>
      </c>
      <c r="D318" s="6" t="s">
        <v>2</v>
      </c>
      <c r="E318" s="5"/>
      <c r="F318" s="5">
        <v>166.5</v>
      </c>
      <c r="G318" s="5">
        <v>-17475</v>
      </c>
    </row>
    <row r="319" spans="2:7" ht="31.5" x14ac:dyDescent="0.25">
      <c r="B319" s="8">
        <v>44925</v>
      </c>
      <c r="C319" s="7" t="s">
        <v>48</v>
      </c>
      <c r="D319" s="6" t="s">
        <v>2</v>
      </c>
      <c r="E319" s="5"/>
      <c r="F319" s="5">
        <v>74</v>
      </c>
      <c r="G319" s="5">
        <v>-17549</v>
      </c>
    </row>
    <row r="320" spans="2:7" ht="31.5" x14ac:dyDescent="0.25">
      <c r="B320" s="8">
        <v>44925</v>
      </c>
      <c r="C320" s="7" t="s">
        <v>47</v>
      </c>
      <c r="D320" s="6" t="s">
        <v>2</v>
      </c>
      <c r="E320" s="5"/>
      <c r="F320" s="5">
        <v>203.5</v>
      </c>
      <c r="G320" s="5">
        <v>-17752.5</v>
      </c>
    </row>
    <row r="321" spans="2:7" ht="42" x14ac:dyDescent="0.25">
      <c r="B321" s="8">
        <v>44925</v>
      </c>
      <c r="C321" s="7" t="s">
        <v>46</v>
      </c>
      <c r="D321" s="6" t="s">
        <v>2</v>
      </c>
      <c r="E321" s="5"/>
      <c r="F321" s="5">
        <v>33.299999999999997</v>
      </c>
      <c r="G321" s="5">
        <v>-17785.8</v>
      </c>
    </row>
    <row r="322" spans="2:7" x14ac:dyDescent="0.25">
      <c r="B322" s="8">
        <v>44925</v>
      </c>
      <c r="C322" s="7" t="s">
        <v>45</v>
      </c>
      <c r="D322" s="6" t="s">
        <v>2</v>
      </c>
      <c r="E322" s="5"/>
      <c r="F322" s="5">
        <v>55.5</v>
      </c>
      <c r="G322" s="5">
        <v>-17841.3</v>
      </c>
    </row>
    <row r="323" spans="2:7" ht="21" x14ac:dyDescent="0.25">
      <c r="B323" s="8">
        <v>44925</v>
      </c>
      <c r="C323" s="7" t="s">
        <v>44</v>
      </c>
      <c r="D323" s="6" t="s">
        <v>2</v>
      </c>
      <c r="E323" s="5"/>
      <c r="F323" s="5">
        <v>116.55</v>
      </c>
      <c r="G323" s="5">
        <v>-17957.849999999999</v>
      </c>
    </row>
    <row r="324" spans="2:7" ht="21" x14ac:dyDescent="0.25">
      <c r="B324" s="8">
        <v>44925</v>
      </c>
      <c r="C324" s="7" t="s">
        <v>43</v>
      </c>
      <c r="D324" s="6" t="s">
        <v>2</v>
      </c>
      <c r="E324" s="5"/>
      <c r="F324" s="5">
        <v>99.9</v>
      </c>
      <c r="G324" s="5">
        <v>-18057.75</v>
      </c>
    </row>
    <row r="325" spans="2:7" ht="21" x14ac:dyDescent="0.25">
      <c r="B325" s="8">
        <v>44925</v>
      </c>
      <c r="C325" s="7" t="s">
        <v>42</v>
      </c>
      <c r="D325" s="6" t="s">
        <v>2</v>
      </c>
      <c r="E325" s="5"/>
      <c r="F325" s="5">
        <v>116.55</v>
      </c>
      <c r="G325" s="5">
        <v>-18174.3</v>
      </c>
    </row>
    <row r="326" spans="2:7" ht="21" x14ac:dyDescent="0.25">
      <c r="B326" s="8">
        <v>44925</v>
      </c>
      <c r="C326" s="7" t="s">
        <v>41</v>
      </c>
      <c r="D326" s="6" t="s">
        <v>2</v>
      </c>
      <c r="E326" s="5"/>
      <c r="F326" s="5">
        <v>55.5</v>
      </c>
      <c r="G326" s="5">
        <v>-18229.8</v>
      </c>
    </row>
    <row r="327" spans="2:7" ht="21" x14ac:dyDescent="0.25">
      <c r="B327" s="8">
        <v>44925</v>
      </c>
      <c r="C327" s="7" t="s">
        <v>40</v>
      </c>
      <c r="D327" s="6" t="s">
        <v>2</v>
      </c>
      <c r="E327" s="5"/>
      <c r="F327" s="5">
        <v>55.5</v>
      </c>
      <c r="G327" s="5">
        <v>-18285.3</v>
      </c>
    </row>
    <row r="328" spans="2:7" ht="31.5" x14ac:dyDescent="0.25">
      <c r="B328" s="8">
        <v>44925</v>
      </c>
      <c r="C328" s="7" t="s">
        <v>39</v>
      </c>
      <c r="D328" s="6" t="s">
        <v>2</v>
      </c>
      <c r="E328" s="5"/>
      <c r="F328" s="5">
        <v>37</v>
      </c>
      <c r="G328" s="5">
        <v>-18322.3</v>
      </c>
    </row>
    <row r="329" spans="2:7" ht="31.5" x14ac:dyDescent="0.25">
      <c r="B329" s="8">
        <v>44925</v>
      </c>
      <c r="C329" s="7" t="s">
        <v>38</v>
      </c>
      <c r="D329" s="6" t="s">
        <v>2</v>
      </c>
      <c r="E329" s="5"/>
      <c r="F329" s="5">
        <v>37</v>
      </c>
      <c r="G329" s="5">
        <v>-18359.3</v>
      </c>
    </row>
    <row r="330" spans="2:7" ht="31.5" x14ac:dyDescent="0.25">
      <c r="B330" s="8">
        <v>44925</v>
      </c>
      <c r="C330" s="7" t="s">
        <v>37</v>
      </c>
      <c r="D330" s="6" t="s">
        <v>2</v>
      </c>
      <c r="E330" s="5"/>
      <c r="F330" s="5">
        <v>37</v>
      </c>
      <c r="G330" s="5">
        <v>-18396.3</v>
      </c>
    </row>
    <row r="331" spans="2:7" ht="21" x14ac:dyDescent="0.25">
      <c r="B331" s="8">
        <v>44925</v>
      </c>
      <c r="C331" s="7" t="s">
        <v>36</v>
      </c>
      <c r="D331" s="6" t="s">
        <v>2</v>
      </c>
      <c r="E331" s="5"/>
      <c r="F331" s="5">
        <v>74</v>
      </c>
      <c r="G331" s="5">
        <v>-18470.3</v>
      </c>
    </row>
    <row r="332" spans="2:7" ht="21" x14ac:dyDescent="0.25">
      <c r="B332" s="8">
        <v>44925</v>
      </c>
      <c r="C332" s="7" t="s">
        <v>35</v>
      </c>
      <c r="D332" s="6" t="s">
        <v>2</v>
      </c>
      <c r="E332" s="5"/>
      <c r="F332" s="5">
        <v>83.25</v>
      </c>
      <c r="G332" s="5">
        <v>-18553.55</v>
      </c>
    </row>
    <row r="333" spans="2:7" ht="21" x14ac:dyDescent="0.25">
      <c r="B333" s="8">
        <v>44925</v>
      </c>
      <c r="C333" s="7" t="s">
        <v>34</v>
      </c>
      <c r="D333" s="6" t="s">
        <v>2</v>
      </c>
      <c r="E333" s="5"/>
      <c r="F333" s="5">
        <v>37</v>
      </c>
      <c r="G333" s="5">
        <v>-18590.55</v>
      </c>
    </row>
    <row r="334" spans="2:7" ht="21" x14ac:dyDescent="0.25">
      <c r="B334" s="8">
        <v>44925</v>
      </c>
      <c r="C334" s="7" t="s">
        <v>33</v>
      </c>
      <c r="D334" s="6" t="s">
        <v>2</v>
      </c>
      <c r="E334" s="5"/>
      <c r="F334" s="5">
        <v>18.5</v>
      </c>
      <c r="G334" s="5">
        <v>-18609.05</v>
      </c>
    </row>
    <row r="335" spans="2:7" ht="21" x14ac:dyDescent="0.25">
      <c r="B335" s="8">
        <v>44925</v>
      </c>
      <c r="C335" s="7" t="s">
        <v>32</v>
      </c>
      <c r="D335" s="6" t="s">
        <v>2</v>
      </c>
      <c r="E335" s="5"/>
      <c r="F335" s="5">
        <v>37</v>
      </c>
      <c r="G335" s="5">
        <v>-18646.05</v>
      </c>
    </row>
    <row r="336" spans="2:7" ht="21" x14ac:dyDescent="0.25">
      <c r="B336" s="8">
        <v>44925</v>
      </c>
      <c r="C336" s="7" t="s">
        <v>31</v>
      </c>
      <c r="D336" s="6" t="s">
        <v>2</v>
      </c>
      <c r="E336" s="5"/>
      <c r="F336" s="5">
        <v>37</v>
      </c>
      <c r="G336" s="5">
        <v>-18683.05</v>
      </c>
    </row>
    <row r="337" spans="1:9" ht="21" x14ac:dyDescent="0.25">
      <c r="B337" s="8">
        <v>44925</v>
      </c>
      <c r="C337" s="7" t="s">
        <v>30</v>
      </c>
      <c r="D337" s="6" t="s">
        <v>2</v>
      </c>
      <c r="E337" s="5"/>
      <c r="F337" s="5">
        <v>33.299999999999997</v>
      </c>
      <c r="G337" s="5">
        <v>-18716.349999999999</v>
      </c>
    </row>
    <row r="338" spans="1:9" ht="21" x14ac:dyDescent="0.25">
      <c r="B338" s="8">
        <v>44925</v>
      </c>
      <c r="C338" s="7" t="s">
        <v>29</v>
      </c>
      <c r="D338" s="6" t="s">
        <v>2</v>
      </c>
      <c r="E338" s="5"/>
      <c r="F338" s="5">
        <v>55.5</v>
      </c>
      <c r="G338" s="5">
        <v>-18771.849999999999</v>
      </c>
    </row>
    <row r="339" spans="1:9" ht="21" x14ac:dyDescent="0.25">
      <c r="B339" s="8">
        <v>44925</v>
      </c>
      <c r="C339" s="7" t="s">
        <v>28</v>
      </c>
      <c r="D339" s="6" t="s">
        <v>2</v>
      </c>
      <c r="E339" s="5"/>
      <c r="F339" s="5">
        <v>37</v>
      </c>
      <c r="G339" s="5">
        <v>-18808.849999999999</v>
      </c>
    </row>
    <row r="340" spans="1:9" x14ac:dyDescent="0.25">
      <c r="B340" s="4" t="s">
        <v>27</v>
      </c>
      <c r="C340" s="4"/>
      <c r="D340" s="4"/>
      <c r="E340" s="3">
        <v>0</v>
      </c>
      <c r="F340" s="3">
        <v>1580.85</v>
      </c>
    </row>
    <row r="342" spans="1:9" x14ac:dyDescent="0.25">
      <c r="A342" s="2" t="s">
        <v>26</v>
      </c>
      <c r="B342" s="2"/>
      <c r="C342" s="2"/>
      <c r="D342" s="2"/>
      <c r="E342" s="1">
        <v>50</v>
      </c>
      <c r="F342" s="1">
        <v>18858.849999999999</v>
      </c>
      <c r="G342" s="1">
        <v>-18808.849999999999</v>
      </c>
    </row>
    <row r="345" spans="1:9" x14ac:dyDescent="0.25">
      <c r="A345" s="2" t="s">
        <v>25</v>
      </c>
      <c r="B345" s="2"/>
      <c r="C345" s="2"/>
      <c r="D345" s="2"/>
      <c r="E345" s="2"/>
      <c r="F345" s="2"/>
      <c r="G345" s="2"/>
      <c r="H345" s="11"/>
      <c r="I345" s="11"/>
    </row>
    <row r="346" spans="1:9" x14ac:dyDescent="0.25">
      <c r="B346" s="10" t="s">
        <v>24</v>
      </c>
      <c r="C346" s="10" t="s">
        <v>23</v>
      </c>
      <c r="D346" s="10" t="s">
        <v>22</v>
      </c>
      <c r="E346" s="10" t="s">
        <v>21</v>
      </c>
      <c r="F346" s="10" t="s">
        <v>20</v>
      </c>
      <c r="G346" s="10" t="s">
        <v>19</v>
      </c>
    </row>
    <row r="347" spans="1:9" x14ac:dyDescent="0.25">
      <c r="B347" s="8">
        <v>44564</v>
      </c>
      <c r="C347" s="7" t="s">
        <v>4</v>
      </c>
      <c r="D347" s="6" t="s">
        <v>2</v>
      </c>
      <c r="E347" s="5"/>
      <c r="F347" s="5">
        <v>4680.95</v>
      </c>
      <c r="G347" s="5">
        <v>-4680.95</v>
      </c>
    </row>
    <row r="348" spans="1:9" x14ac:dyDescent="0.25">
      <c r="B348" s="8">
        <v>44565</v>
      </c>
      <c r="C348" s="7" t="s">
        <v>16</v>
      </c>
      <c r="D348" s="6" t="s">
        <v>2</v>
      </c>
      <c r="E348" s="5">
        <v>65.56</v>
      </c>
      <c r="F348" s="5"/>
      <c r="G348" s="5">
        <v>-4615.3900000000003</v>
      </c>
    </row>
    <row r="349" spans="1:9" x14ac:dyDescent="0.25">
      <c r="B349" s="8">
        <v>44565</v>
      </c>
      <c r="C349" s="7" t="s">
        <v>4</v>
      </c>
      <c r="D349" s="6" t="s">
        <v>2</v>
      </c>
      <c r="E349" s="5">
        <v>3.82</v>
      </c>
      <c r="F349" s="5"/>
      <c r="G349" s="5">
        <v>-4611.57</v>
      </c>
    </row>
    <row r="350" spans="1:9" x14ac:dyDescent="0.25">
      <c r="B350" s="8">
        <v>44566</v>
      </c>
      <c r="C350" s="7" t="s">
        <v>4</v>
      </c>
      <c r="D350" s="6" t="s">
        <v>2</v>
      </c>
      <c r="E350" s="5">
        <v>3.71</v>
      </c>
      <c r="F350" s="5"/>
      <c r="G350" s="5">
        <v>-4607.8599999999997</v>
      </c>
    </row>
    <row r="351" spans="1:9" x14ac:dyDescent="0.25">
      <c r="B351" s="8">
        <v>44568</v>
      </c>
      <c r="C351" s="7" t="s">
        <v>4</v>
      </c>
      <c r="D351" s="6" t="s">
        <v>2</v>
      </c>
      <c r="E351" s="5">
        <v>2.91</v>
      </c>
      <c r="F351" s="5"/>
      <c r="G351" s="5">
        <v>-4604.95</v>
      </c>
    </row>
    <row r="352" spans="1:9" x14ac:dyDescent="0.25">
      <c r="B352" s="8">
        <v>44571</v>
      </c>
      <c r="C352" s="7" t="s">
        <v>16</v>
      </c>
      <c r="D352" s="6" t="s">
        <v>2</v>
      </c>
      <c r="E352" s="5">
        <v>276.89</v>
      </c>
      <c r="F352" s="5"/>
      <c r="G352" s="5">
        <v>-4328.0600000000004</v>
      </c>
    </row>
    <row r="353" spans="2:7" x14ac:dyDescent="0.25">
      <c r="B353" s="8">
        <v>44571</v>
      </c>
      <c r="C353" s="7" t="s">
        <v>4</v>
      </c>
      <c r="D353" s="6" t="s">
        <v>2</v>
      </c>
      <c r="E353" s="5"/>
      <c r="F353" s="5">
        <v>8347.02</v>
      </c>
      <c r="G353" s="5">
        <v>-12675.08</v>
      </c>
    </row>
    <row r="354" spans="2:7" x14ac:dyDescent="0.25">
      <c r="B354" s="8">
        <v>44572</v>
      </c>
      <c r="C354" s="7" t="s">
        <v>16</v>
      </c>
      <c r="D354" s="6" t="s">
        <v>2</v>
      </c>
      <c r="E354" s="5"/>
      <c r="F354" s="5">
        <v>0.56000000000000005</v>
      </c>
      <c r="G354" s="5">
        <v>-12675.64</v>
      </c>
    </row>
    <row r="355" spans="2:7" x14ac:dyDescent="0.25">
      <c r="B355" s="8">
        <v>44572</v>
      </c>
      <c r="C355" s="7" t="s">
        <v>4</v>
      </c>
      <c r="D355" s="6" t="s">
        <v>2</v>
      </c>
      <c r="E355" s="5">
        <v>5.53</v>
      </c>
      <c r="F355" s="5"/>
      <c r="G355" s="5">
        <v>-12670.11</v>
      </c>
    </row>
    <row r="356" spans="2:7" x14ac:dyDescent="0.25">
      <c r="B356" s="8">
        <v>44573</v>
      </c>
      <c r="C356" s="7" t="s">
        <v>16</v>
      </c>
      <c r="D356" s="6" t="s">
        <v>2</v>
      </c>
      <c r="E356" s="5">
        <v>10.5</v>
      </c>
      <c r="F356" s="5"/>
      <c r="G356" s="5">
        <v>-12659.61</v>
      </c>
    </row>
    <row r="357" spans="2:7" x14ac:dyDescent="0.25">
      <c r="B357" s="8">
        <v>44574</v>
      </c>
      <c r="C357" s="7" t="s">
        <v>16</v>
      </c>
      <c r="D357" s="6" t="s">
        <v>2</v>
      </c>
      <c r="E357" s="5">
        <v>17.940000000000001</v>
      </c>
      <c r="F357" s="5"/>
      <c r="G357" s="5">
        <v>-12641.67</v>
      </c>
    </row>
    <row r="358" spans="2:7" x14ac:dyDescent="0.25">
      <c r="B358" s="8">
        <v>44574</v>
      </c>
      <c r="C358" s="7" t="s">
        <v>4</v>
      </c>
      <c r="D358" s="6" t="s">
        <v>2</v>
      </c>
      <c r="E358" s="5">
        <v>11.46</v>
      </c>
      <c r="F358" s="5"/>
      <c r="G358" s="5">
        <v>-12630.21</v>
      </c>
    </row>
    <row r="359" spans="2:7" x14ac:dyDescent="0.25">
      <c r="B359" s="8">
        <v>44575</v>
      </c>
      <c r="C359" s="7" t="s">
        <v>4</v>
      </c>
      <c r="D359" s="6" t="s">
        <v>2</v>
      </c>
      <c r="E359" s="5">
        <v>397.61</v>
      </c>
      <c r="F359" s="5"/>
      <c r="G359" s="5">
        <v>-12232.6</v>
      </c>
    </row>
    <row r="360" spans="2:7" x14ac:dyDescent="0.25">
      <c r="B360" s="8">
        <v>44578</v>
      </c>
      <c r="C360" s="7" t="s">
        <v>16</v>
      </c>
      <c r="D360" s="6" t="s">
        <v>2</v>
      </c>
      <c r="E360" s="5"/>
      <c r="F360" s="5">
        <v>1</v>
      </c>
      <c r="G360" s="5">
        <v>-12233.6</v>
      </c>
    </row>
    <row r="361" spans="2:7" x14ac:dyDescent="0.25">
      <c r="B361" s="8">
        <v>44578</v>
      </c>
      <c r="C361" s="7" t="s">
        <v>4</v>
      </c>
      <c r="D361" s="6" t="s">
        <v>2</v>
      </c>
      <c r="E361" s="5"/>
      <c r="F361" s="5">
        <v>4347.92</v>
      </c>
      <c r="G361" s="5">
        <v>-16581.52</v>
      </c>
    </row>
    <row r="362" spans="2:7" x14ac:dyDescent="0.25">
      <c r="B362" s="8">
        <v>44579</v>
      </c>
      <c r="C362" s="7" t="s">
        <v>4</v>
      </c>
      <c r="D362" s="6" t="s">
        <v>2</v>
      </c>
      <c r="E362" s="5">
        <v>2355.6799999999998</v>
      </c>
      <c r="F362" s="5"/>
      <c r="G362" s="5">
        <v>-14225.84</v>
      </c>
    </row>
    <row r="363" spans="2:7" x14ac:dyDescent="0.25">
      <c r="B363" s="8">
        <v>44580</v>
      </c>
      <c r="C363" s="7" t="s">
        <v>4</v>
      </c>
      <c r="D363" s="6" t="s">
        <v>2</v>
      </c>
      <c r="E363" s="5">
        <v>54.49</v>
      </c>
      <c r="F363" s="5"/>
      <c r="G363" s="5">
        <v>-14171.35</v>
      </c>
    </row>
    <row r="364" spans="2:7" x14ac:dyDescent="0.25">
      <c r="B364" s="8">
        <v>44581</v>
      </c>
      <c r="C364" s="7" t="s">
        <v>16</v>
      </c>
      <c r="D364" s="6" t="s">
        <v>2</v>
      </c>
      <c r="E364" s="5">
        <v>19.34</v>
      </c>
      <c r="F364" s="5"/>
      <c r="G364" s="5">
        <v>-14152.01</v>
      </c>
    </row>
    <row r="365" spans="2:7" x14ac:dyDescent="0.25">
      <c r="B365" s="8">
        <v>44581</v>
      </c>
      <c r="C365" s="7" t="s">
        <v>4</v>
      </c>
      <c r="D365" s="6" t="s">
        <v>2</v>
      </c>
      <c r="E365" s="5">
        <v>7.47</v>
      </c>
      <c r="F365" s="5"/>
      <c r="G365" s="5">
        <v>-14144.54</v>
      </c>
    </row>
    <row r="366" spans="2:7" x14ac:dyDescent="0.25">
      <c r="B366" s="8">
        <v>44582</v>
      </c>
      <c r="C366" s="7" t="s">
        <v>4</v>
      </c>
      <c r="D366" s="6" t="s">
        <v>2</v>
      </c>
      <c r="E366" s="5">
        <v>1.91</v>
      </c>
      <c r="F366" s="5"/>
      <c r="G366" s="5">
        <v>-14142.63</v>
      </c>
    </row>
    <row r="367" spans="2:7" x14ac:dyDescent="0.25">
      <c r="B367" s="8">
        <v>44585</v>
      </c>
      <c r="C367" s="7" t="s">
        <v>4</v>
      </c>
      <c r="D367" s="6" t="s">
        <v>2</v>
      </c>
      <c r="E367" s="5"/>
      <c r="F367" s="5">
        <v>6606.46</v>
      </c>
      <c r="G367" s="5">
        <v>-20749.09</v>
      </c>
    </row>
    <row r="368" spans="2:7" x14ac:dyDescent="0.25">
      <c r="B368" s="8">
        <v>44586</v>
      </c>
      <c r="C368" s="7" t="s">
        <v>4</v>
      </c>
      <c r="D368" s="6" t="s">
        <v>2</v>
      </c>
      <c r="E368" s="5">
        <v>2.2799999999999998</v>
      </c>
      <c r="F368" s="5"/>
      <c r="G368" s="5">
        <v>-20746.810000000001</v>
      </c>
    </row>
    <row r="369" spans="2:7" x14ac:dyDescent="0.25">
      <c r="B369" s="8">
        <v>44589</v>
      </c>
      <c r="C369" s="7" t="s">
        <v>4</v>
      </c>
      <c r="D369" s="6" t="s">
        <v>2</v>
      </c>
      <c r="E369" s="5">
        <v>36.799999999999997</v>
      </c>
      <c r="F369" s="5"/>
      <c r="G369" s="5">
        <v>-20710.009999999998</v>
      </c>
    </row>
    <row r="370" spans="2:7" x14ac:dyDescent="0.25">
      <c r="B370" s="8">
        <v>44592</v>
      </c>
      <c r="C370" s="7" t="s">
        <v>16</v>
      </c>
      <c r="D370" s="6" t="s">
        <v>2</v>
      </c>
      <c r="E370" s="5">
        <v>6.09</v>
      </c>
      <c r="F370" s="5"/>
      <c r="G370" s="5">
        <v>-20703.919999999998</v>
      </c>
    </row>
    <row r="371" spans="2:7" x14ac:dyDescent="0.25">
      <c r="B371" s="8">
        <v>44592</v>
      </c>
      <c r="C371" s="7" t="s">
        <v>4</v>
      </c>
      <c r="D371" s="6" t="s">
        <v>2</v>
      </c>
      <c r="E371" s="5">
        <v>87.84</v>
      </c>
      <c r="F371" s="5"/>
      <c r="G371" s="5">
        <v>-20616.080000000002</v>
      </c>
    </row>
    <row r="372" spans="2:7" x14ac:dyDescent="0.25">
      <c r="B372" s="4" t="s">
        <v>18</v>
      </c>
      <c r="C372" s="4"/>
      <c r="D372" s="4"/>
      <c r="E372" s="3">
        <v>3367.83</v>
      </c>
      <c r="F372" s="3">
        <v>23983.91</v>
      </c>
      <c r="G372" s="9"/>
    </row>
    <row r="373" spans="2:7" x14ac:dyDescent="0.25">
      <c r="B373" s="8">
        <v>44593</v>
      </c>
      <c r="C373" s="7" t="s">
        <v>16</v>
      </c>
      <c r="D373" s="6" t="s">
        <v>2</v>
      </c>
      <c r="E373" s="5"/>
      <c r="F373" s="5">
        <v>31.38</v>
      </c>
      <c r="G373" s="5">
        <v>-20647.46</v>
      </c>
    </row>
    <row r="374" spans="2:7" x14ac:dyDescent="0.25">
      <c r="B374" s="8">
        <v>44593</v>
      </c>
      <c r="C374" s="7" t="s">
        <v>4</v>
      </c>
      <c r="D374" s="6" t="s">
        <v>2</v>
      </c>
      <c r="E374" s="5">
        <v>29.54</v>
      </c>
      <c r="F374" s="5"/>
      <c r="G374" s="5">
        <v>-20617.919999999998</v>
      </c>
    </row>
    <row r="375" spans="2:7" x14ac:dyDescent="0.25">
      <c r="B375" s="8">
        <v>44594</v>
      </c>
      <c r="C375" s="7" t="s">
        <v>4</v>
      </c>
      <c r="D375" s="6" t="s">
        <v>2</v>
      </c>
      <c r="E375" s="5"/>
      <c r="F375" s="5">
        <v>4165.79</v>
      </c>
      <c r="G375" s="5">
        <v>-24783.71</v>
      </c>
    </row>
    <row r="376" spans="2:7" x14ac:dyDescent="0.25">
      <c r="B376" s="8">
        <v>44595</v>
      </c>
      <c r="C376" s="7" t="s">
        <v>4</v>
      </c>
      <c r="D376" s="6" t="s">
        <v>2</v>
      </c>
      <c r="E376" s="5">
        <v>13.48</v>
      </c>
      <c r="F376" s="5"/>
      <c r="G376" s="5">
        <v>-24770.23</v>
      </c>
    </row>
    <row r="377" spans="2:7" x14ac:dyDescent="0.25">
      <c r="B377" s="8">
        <v>44599</v>
      </c>
      <c r="C377" s="7" t="s">
        <v>16</v>
      </c>
      <c r="D377" s="6" t="s">
        <v>2</v>
      </c>
      <c r="E377" s="5">
        <v>103.35</v>
      </c>
      <c r="F377" s="5"/>
      <c r="G377" s="5">
        <v>-24666.880000000001</v>
      </c>
    </row>
    <row r="378" spans="2:7" x14ac:dyDescent="0.25">
      <c r="B378" s="8">
        <v>44600</v>
      </c>
      <c r="C378" s="7" t="s">
        <v>4</v>
      </c>
      <c r="D378" s="6" t="s">
        <v>2</v>
      </c>
      <c r="E378" s="5">
        <v>6.5</v>
      </c>
      <c r="F378" s="5"/>
      <c r="G378" s="5">
        <v>-24660.38</v>
      </c>
    </row>
    <row r="379" spans="2:7" x14ac:dyDescent="0.25">
      <c r="B379" s="8">
        <v>44601</v>
      </c>
      <c r="C379" s="7" t="s">
        <v>4</v>
      </c>
      <c r="D379" s="6" t="s">
        <v>2</v>
      </c>
      <c r="E379" s="5"/>
      <c r="F379" s="5">
        <v>5300.66</v>
      </c>
      <c r="G379" s="5">
        <v>-29961.040000000001</v>
      </c>
    </row>
    <row r="380" spans="2:7" x14ac:dyDescent="0.25">
      <c r="B380" s="8">
        <v>44602</v>
      </c>
      <c r="C380" s="7" t="s">
        <v>16</v>
      </c>
      <c r="D380" s="6" t="s">
        <v>2</v>
      </c>
      <c r="E380" s="5">
        <v>11.32</v>
      </c>
      <c r="F380" s="5"/>
      <c r="G380" s="5">
        <v>-29949.72</v>
      </c>
    </row>
    <row r="381" spans="2:7" x14ac:dyDescent="0.25">
      <c r="B381" s="8">
        <v>44603</v>
      </c>
      <c r="C381" s="7" t="s">
        <v>16</v>
      </c>
      <c r="D381" s="6" t="s">
        <v>2</v>
      </c>
      <c r="E381" s="5">
        <v>3.92</v>
      </c>
      <c r="F381" s="5"/>
      <c r="G381" s="5">
        <v>-29945.8</v>
      </c>
    </row>
    <row r="382" spans="2:7" x14ac:dyDescent="0.25">
      <c r="B382" s="8">
        <v>44603</v>
      </c>
      <c r="C382" s="7" t="s">
        <v>4</v>
      </c>
      <c r="D382" s="6" t="s">
        <v>2</v>
      </c>
      <c r="E382" s="5">
        <v>5.35</v>
      </c>
      <c r="F382" s="5"/>
      <c r="G382" s="5">
        <v>-29940.45</v>
      </c>
    </row>
    <row r="383" spans="2:7" x14ac:dyDescent="0.25">
      <c r="B383" s="8">
        <v>44606</v>
      </c>
      <c r="C383" s="7" t="s">
        <v>4</v>
      </c>
      <c r="D383" s="6" t="s">
        <v>2</v>
      </c>
      <c r="E383" s="5">
        <v>17.079999999999998</v>
      </c>
      <c r="F383" s="5"/>
      <c r="G383" s="5">
        <v>-29923.37</v>
      </c>
    </row>
    <row r="384" spans="2:7" x14ac:dyDescent="0.25">
      <c r="B384" s="8">
        <v>44607</v>
      </c>
      <c r="C384" s="7" t="s">
        <v>4</v>
      </c>
      <c r="D384" s="6" t="s">
        <v>2</v>
      </c>
      <c r="E384" s="5">
        <v>3.3</v>
      </c>
      <c r="F384" s="5"/>
      <c r="G384" s="5">
        <v>-29920.07</v>
      </c>
    </row>
    <row r="385" spans="2:7" x14ac:dyDescent="0.25">
      <c r="B385" s="8">
        <v>44608</v>
      </c>
      <c r="C385" s="7" t="s">
        <v>16</v>
      </c>
      <c r="D385" s="6" t="s">
        <v>2</v>
      </c>
      <c r="E385" s="5">
        <v>11.47</v>
      </c>
      <c r="F385" s="5"/>
      <c r="G385" s="5">
        <v>-29908.6</v>
      </c>
    </row>
    <row r="386" spans="2:7" x14ac:dyDescent="0.25">
      <c r="B386" s="8">
        <v>44608</v>
      </c>
      <c r="C386" s="7" t="s">
        <v>4</v>
      </c>
      <c r="D386" s="6" t="s">
        <v>2</v>
      </c>
      <c r="E386" s="5"/>
      <c r="F386" s="5">
        <v>5419.42</v>
      </c>
      <c r="G386" s="5">
        <v>-35328.019999999997</v>
      </c>
    </row>
    <row r="387" spans="2:7" x14ac:dyDescent="0.25">
      <c r="B387" s="8">
        <v>44609</v>
      </c>
      <c r="C387" s="7" t="s">
        <v>16</v>
      </c>
      <c r="D387" s="6" t="s">
        <v>2</v>
      </c>
      <c r="E387" s="5"/>
      <c r="F387" s="5">
        <v>23.25</v>
      </c>
      <c r="G387" s="5">
        <v>-35351.269999999997</v>
      </c>
    </row>
    <row r="388" spans="2:7" x14ac:dyDescent="0.25">
      <c r="B388" s="8">
        <v>44609</v>
      </c>
      <c r="C388" s="7" t="s">
        <v>4</v>
      </c>
      <c r="D388" s="6" t="s">
        <v>2</v>
      </c>
      <c r="E388" s="5">
        <v>3.08</v>
      </c>
      <c r="F388" s="5"/>
      <c r="G388" s="5">
        <v>-35348.19</v>
      </c>
    </row>
    <row r="389" spans="2:7" x14ac:dyDescent="0.25">
      <c r="B389" s="8">
        <v>44610</v>
      </c>
      <c r="C389" s="7" t="s">
        <v>16</v>
      </c>
      <c r="D389" s="6" t="s">
        <v>2</v>
      </c>
      <c r="E389" s="5"/>
      <c r="F389" s="5">
        <v>2.73</v>
      </c>
      <c r="G389" s="5">
        <v>-35350.92</v>
      </c>
    </row>
    <row r="390" spans="2:7" x14ac:dyDescent="0.25">
      <c r="B390" s="8">
        <v>44613</v>
      </c>
      <c r="C390" s="7" t="s">
        <v>4</v>
      </c>
      <c r="D390" s="6" t="s">
        <v>2</v>
      </c>
      <c r="E390" s="5"/>
      <c r="F390" s="5">
        <v>4.66</v>
      </c>
      <c r="G390" s="5">
        <v>-35355.58</v>
      </c>
    </row>
    <row r="391" spans="2:7" x14ac:dyDescent="0.25">
      <c r="B391" s="8">
        <v>44615</v>
      </c>
      <c r="C391" s="7" t="s">
        <v>17</v>
      </c>
      <c r="D391" s="6" t="s">
        <v>2</v>
      </c>
      <c r="E391" s="5">
        <v>46.99</v>
      </c>
      <c r="F391" s="5"/>
      <c r="G391" s="5">
        <v>-35308.589999999997</v>
      </c>
    </row>
    <row r="392" spans="2:7" x14ac:dyDescent="0.25">
      <c r="B392" s="8">
        <v>44615</v>
      </c>
      <c r="C392" s="7" t="s">
        <v>4</v>
      </c>
      <c r="D392" s="6" t="s">
        <v>2</v>
      </c>
      <c r="E392" s="5"/>
      <c r="F392" s="5">
        <v>7151.33</v>
      </c>
      <c r="G392" s="5">
        <v>-42459.92</v>
      </c>
    </row>
    <row r="393" spans="2:7" x14ac:dyDescent="0.25">
      <c r="B393" s="8">
        <v>44616</v>
      </c>
      <c r="C393" s="7" t="s">
        <v>16</v>
      </c>
      <c r="D393" s="6" t="s">
        <v>2</v>
      </c>
      <c r="E393" s="5">
        <v>60.93</v>
      </c>
      <c r="F393" s="5"/>
      <c r="G393" s="5">
        <v>-42398.99</v>
      </c>
    </row>
    <row r="394" spans="2:7" x14ac:dyDescent="0.25">
      <c r="B394" s="8">
        <v>44617</v>
      </c>
      <c r="C394" s="7" t="s">
        <v>16</v>
      </c>
      <c r="D394" s="6" t="s">
        <v>2</v>
      </c>
      <c r="E394" s="5">
        <v>2.0699999999999998</v>
      </c>
      <c r="F394" s="5"/>
      <c r="G394" s="5">
        <v>-42396.92</v>
      </c>
    </row>
    <row r="395" spans="2:7" x14ac:dyDescent="0.25">
      <c r="B395" s="8">
        <v>44620</v>
      </c>
      <c r="C395" s="7" t="s">
        <v>16</v>
      </c>
      <c r="D395" s="6" t="s">
        <v>2</v>
      </c>
      <c r="E395" s="5">
        <v>20.88</v>
      </c>
      <c r="F395" s="5"/>
      <c r="G395" s="5">
        <v>-42376.04</v>
      </c>
    </row>
    <row r="396" spans="2:7" x14ac:dyDescent="0.25">
      <c r="B396" s="4" t="s">
        <v>15</v>
      </c>
      <c r="C396" s="4"/>
      <c r="D396" s="4"/>
      <c r="E396" s="3">
        <v>339.26</v>
      </c>
      <c r="F396" s="3">
        <v>22099.22</v>
      </c>
    </row>
    <row r="397" spans="2:7" x14ac:dyDescent="0.25">
      <c r="B397" s="8">
        <v>44651</v>
      </c>
      <c r="C397" s="7" t="s">
        <v>11</v>
      </c>
      <c r="D397" s="6" t="s">
        <v>2</v>
      </c>
      <c r="E397" s="5"/>
      <c r="F397" s="5">
        <v>21999.77</v>
      </c>
      <c r="G397" s="5">
        <v>-64375.81</v>
      </c>
    </row>
    <row r="398" spans="2:7" x14ac:dyDescent="0.25">
      <c r="B398" s="8">
        <v>44651</v>
      </c>
      <c r="C398" s="7" t="s">
        <v>3</v>
      </c>
      <c r="D398" s="6" t="s">
        <v>2</v>
      </c>
      <c r="E398" s="5"/>
      <c r="F398" s="5">
        <v>328.05</v>
      </c>
      <c r="G398" s="5">
        <v>-64703.86</v>
      </c>
    </row>
    <row r="399" spans="2:7" x14ac:dyDescent="0.25">
      <c r="B399" s="4" t="s">
        <v>14</v>
      </c>
      <c r="C399" s="4"/>
      <c r="D399" s="4"/>
      <c r="E399" s="3">
        <v>0</v>
      </c>
      <c r="F399" s="3">
        <v>22327.82</v>
      </c>
    </row>
    <row r="400" spans="2:7" x14ac:dyDescent="0.25">
      <c r="B400" s="8">
        <v>44681</v>
      </c>
      <c r="C400" s="7" t="s">
        <v>11</v>
      </c>
      <c r="D400" s="6" t="s">
        <v>2</v>
      </c>
      <c r="E400" s="5"/>
      <c r="F400" s="5">
        <v>15416.5</v>
      </c>
      <c r="G400" s="5">
        <v>-80120.36</v>
      </c>
    </row>
    <row r="401" spans="2:7" x14ac:dyDescent="0.25">
      <c r="B401" s="8">
        <v>44681</v>
      </c>
      <c r="C401" s="7" t="s">
        <v>3</v>
      </c>
      <c r="D401" s="6" t="s">
        <v>2</v>
      </c>
      <c r="E401" s="5"/>
      <c r="F401" s="5">
        <v>275.29000000000002</v>
      </c>
      <c r="G401" s="5">
        <v>-80395.649999999994</v>
      </c>
    </row>
    <row r="402" spans="2:7" x14ac:dyDescent="0.25">
      <c r="B402" s="4" t="s">
        <v>13</v>
      </c>
      <c r="C402" s="4"/>
      <c r="D402" s="4"/>
      <c r="E402" s="3">
        <v>0</v>
      </c>
      <c r="F402" s="3">
        <v>15691.79</v>
      </c>
    </row>
    <row r="403" spans="2:7" x14ac:dyDescent="0.25">
      <c r="B403" s="8">
        <v>44712</v>
      </c>
      <c r="C403" s="7" t="s">
        <v>11</v>
      </c>
      <c r="D403" s="6" t="s">
        <v>2</v>
      </c>
      <c r="E403" s="5"/>
      <c r="F403" s="5">
        <v>25879.83</v>
      </c>
      <c r="G403" s="5">
        <v>-106275.48</v>
      </c>
    </row>
    <row r="404" spans="2:7" x14ac:dyDescent="0.25">
      <c r="B404" s="8">
        <v>44712</v>
      </c>
      <c r="C404" s="7" t="s">
        <v>3</v>
      </c>
      <c r="D404" s="6" t="s">
        <v>2</v>
      </c>
      <c r="E404" s="5"/>
      <c r="F404" s="5">
        <v>104.81</v>
      </c>
      <c r="G404" s="5">
        <v>-106380.29</v>
      </c>
    </row>
    <row r="405" spans="2:7" x14ac:dyDescent="0.25">
      <c r="B405" s="4" t="s">
        <v>12</v>
      </c>
      <c r="C405" s="4"/>
      <c r="D405" s="4"/>
      <c r="E405" s="3">
        <v>0</v>
      </c>
      <c r="F405" s="3">
        <v>25984.639999999999</v>
      </c>
    </row>
    <row r="406" spans="2:7" x14ac:dyDescent="0.25">
      <c r="B406" s="8">
        <v>44742</v>
      </c>
      <c r="C406" s="7" t="s">
        <v>11</v>
      </c>
      <c r="D406" s="6" t="s">
        <v>2</v>
      </c>
      <c r="E406" s="5"/>
      <c r="F406" s="5">
        <v>20096.37</v>
      </c>
      <c r="G406" s="5">
        <v>-126476.66</v>
      </c>
    </row>
    <row r="407" spans="2:7" x14ac:dyDescent="0.25">
      <c r="B407" s="8">
        <v>44742</v>
      </c>
      <c r="C407" s="7" t="s">
        <v>3</v>
      </c>
      <c r="D407" s="6" t="s">
        <v>2</v>
      </c>
      <c r="E407" s="5"/>
      <c r="F407" s="5">
        <v>305.5</v>
      </c>
      <c r="G407" s="5">
        <v>-126782.16</v>
      </c>
    </row>
    <row r="408" spans="2:7" x14ac:dyDescent="0.25">
      <c r="B408" s="4" t="s">
        <v>10</v>
      </c>
      <c r="C408" s="4"/>
      <c r="D408" s="4"/>
      <c r="E408" s="3">
        <v>0</v>
      </c>
      <c r="F408" s="3">
        <v>20401.87</v>
      </c>
    </row>
    <row r="409" spans="2:7" x14ac:dyDescent="0.25">
      <c r="B409" s="8">
        <v>44773</v>
      </c>
      <c r="C409" s="7" t="s">
        <v>4</v>
      </c>
      <c r="D409" s="6" t="s">
        <v>2</v>
      </c>
      <c r="E409" s="5"/>
      <c r="F409" s="5">
        <v>20605.400000000001</v>
      </c>
      <c r="G409" s="5">
        <v>-147387.56</v>
      </c>
    </row>
    <row r="410" spans="2:7" x14ac:dyDescent="0.25">
      <c r="B410" s="8">
        <v>44773</v>
      </c>
      <c r="C410" s="7" t="s">
        <v>3</v>
      </c>
      <c r="D410" s="6" t="s">
        <v>2</v>
      </c>
      <c r="E410" s="5"/>
      <c r="F410" s="5">
        <v>663.47</v>
      </c>
      <c r="G410" s="5">
        <v>-148051.03</v>
      </c>
    </row>
    <row r="411" spans="2:7" x14ac:dyDescent="0.25">
      <c r="B411" s="4" t="s">
        <v>9</v>
      </c>
      <c r="C411" s="4"/>
      <c r="D411" s="4"/>
      <c r="E411" s="3">
        <v>0</v>
      </c>
      <c r="F411" s="3">
        <v>21268.87</v>
      </c>
    </row>
    <row r="412" spans="2:7" x14ac:dyDescent="0.25">
      <c r="B412" s="8">
        <v>44804</v>
      </c>
      <c r="C412" s="7" t="s">
        <v>4</v>
      </c>
      <c r="D412" s="6" t="s">
        <v>2</v>
      </c>
      <c r="E412" s="5"/>
      <c r="F412" s="5">
        <v>20025.990000000002</v>
      </c>
      <c r="G412" s="5">
        <v>-168077.02</v>
      </c>
    </row>
    <row r="413" spans="2:7" x14ac:dyDescent="0.25">
      <c r="B413" s="8">
        <v>44804</v>
      </c>
      <c r="C413" s="7" t="s">
        <v>3</v>
      </c>
      <c r="D413" s="6" t="s">
        <v>2</v>
      </c>
      <c r="E413" s="5"/>
      <c r="F413" s="5">
        <v>249.13</v>
      </c>
      <c r="G413" s="5">
        <v>-168326.15</v>
      </c>
    </row>
    <row r="414" spans="2:7" x14ac:dyDescent="0.25">
      <c r="B414" s="4" t="s">
        <v>8</v>
      </c>
      <c r="C414" s="4"/>
      <c r="D414" s="4"/>
      <c r="E414" s="3">
        <v>0</v>
      </c>
      <c r="F414" s="3">
        <v>20275.12</v>
      </c>
    </row>
    <row r="415" spans="2:7" x14ac:dyDescent="0.25">
      <c r="B415" s="8">
        <v>44834</v>
      </c>
      <c r="C415" s="7" t="s">
        <v>4</v>
      </c>
      <c r="D415" s="6" t="s">
        <v>2</v>
      </c>
      <c r="E415" s="5"/>
      <c r="F415" s="5">
        <v>21289.22</v>
      </c>
      <c r="G415" s="5">
        <v>-189615.37</v>
      </c>
    </row>
    <row r="416" spans="2:7" x14ac:dyDescent="0.25">
      <c r="B416" s="8">
        <v>44834</v>
      </c>
      <c r="C416" s="7" t="s">
        <v>3</v>
      </c>
      <c r="D416" s="6" t="s">
        <v>2</v>
      </c>
      <c r="E416" s="5"/>
      <c r="F416" s="5">
        <v>341.64</v>
      </c>
      <c r="G416" s="5">
        <v>-189957.01</v>
      </c>
    </row>
    <row r="417" spans="1:7" x14ac:dyDescent="0.25">
      <c r="B417" s="4" t="s">
        <v>7</v>
      </c>
      <c r="C417" s="4"/>
      <c r="D417" s="4"/>
      <c r="E417" s="3">
        <v>0</v>
      </c>
      <c r="F417" s="3">
        <v>21630.86</v>
      </c>
    </row>
    <row r="418" spans="1:7" x14ac:dyDescent="0.25">
      <c r="B418" s="8">
        <v>44865</v>
      </c>
      <c r="C418" s="7" t="s">
        <v>4</v>
      </c>
      <c r="D418" s="6" t="s">
        <v>2</v>
      </c>
      <c r="E418" s="5"/>
      <c r="F418" s="5">
        <v>21054.02</v>
      </c>
      <c r="G418" s="5">
        <v>-211011.03</v>
      </c>
    </row>
    <row r="419" spans="1:7" x14ac:dyDescent="0.25">
      <c r="B419" s="8">
        <v>44865</v>
      </c>
      <c r="C419" s="7" t="s">
        <v>3</v>
      </c>
      <c r="D419" s="6" t="s">
        <v>2</v>
      </c>
      <c r="E419" s="5"/>
      <c r="F419" s="5">
        <v>264.93</v>
      </c>
      <c r="G419" s="5">
        <v>-211275.96</v>
      </c>
    </row>
    <row r="420" spans="1:7" x14ac:dyDescent="0.25">
      <c r="B420" s="4" t="s">
        <v>6</v>
      </c>
      <c r="C420" s="4"/>
      <c r="D420" s="4"/>
      <c r="E420" s="3">
        <v>0</v>
      </c>
      <c r="F420" s="3">
        <v>21318.95</v>
      </c>
    </row>
    <row r="421" spans="1:7" x14ac:dyDescent="0.25">
      <c r="B421" s="8">
        <v>44895</v>
      </c>
      <c r="C421" s="7" t="s">
        <v>4</v>
      </c>
      <c r="D421" s="6" t="s">
        <v>2</v>
      </c>
      <c r="E421" s="5"/>
      <c r="F421" s="5">
        <v>18303.009999999998</v>
      </c>
      <c r="G421" s="5">
        <v>-229578.97</v>
      </c>
    </row>
    <row r="422" spans="1:7" x14ac:dyDescent="0.25">
      <c r="B422" s="8">
        <v>44895</v>
      </c>
      <c r="C422" s="7" t="s">
        <v>3</v>
      </c>
      <c r="D422" s="6" t="s">
        <v>2</v>
      </c>
      <c r="E422" s="5"/>
      <c r="F422" s="5">
        <v>81.47</v>
      </c>
      <c r="G422" s="5">
        <v>-229660.44</v>
      </c>
    </row>
    <row r="423" spans="1:7" x14ac:dyDescent="0.25">
      <c r="B423" s="4" t="s">
        <v>5</v>
      </c>
      <c r="C423" s="4"/>
      <c r="D423" s="4"/>
      <c r="E423" s="3">
        <v>0</v>
      </c>
      <c r="F423" s="3">
        <v>18384.48</v>
      </c>
    </row>
    <row r="424" spans="1:7" x14ac:dyDescent="0.25">
      <c r="B424" s="8">
        <v>44926</v>
      </c>
      <c r="C424" s="7" t="s">
        <v>4</v>
      </c>
      <c r="D424" s="6" t="s">
        <v>2</v>
      </c>
      <c r="E424" s="5"/>
      <c r="F424" s="5">
        <v>22524.6</v>
      </c>
      <c r="G424" s="5">
        <v>-252185.04</v>
      </c>
    </row>
    <row r="425" spans="1:7" x14ac:dyDescent="0.25">
      <c r="B425" s="8">
        <v>44926</v>
      </c>
      <c r="C425" s="7" t="s">
        <v>3</v>
      </c>
      <c r="D425" s="6" t="s">
        <v>2</v>
      </c>
      <c r="E425" s="5"/>
      <c r="F425" s="5">
        <v>142.03</v>
      </c>
      <c r="G425" s="5">
        <v>-252327.07</v>
      </c>
    </row>
    <row r="426" spans="1:7" x14ac:dyDescent="0.25">
      <c r="B426" s="4" t="s">
        <v>1</v>
      </c>
      <c r="C426" s="4"/>
      <c r="D426" s="4"/>
      <c r="E426" s="3">
        <v>0</v>
      </c>
      <c r="F426" s="3">
        <v>22666.63</v>
      </c>
    </row>
    <row r="428" spans="1:7" x14ac:dyDescent="0.25">
      <c r="A428" s="2" t="s">
        <v>0</v>
      </c>
      <c r="B428" s="2"/>
      <c r="C428" s="2"/>
      <c r="D428" s="2"/>
      <c r="E428" s="1">
        <v>3707.09</v>
      </c>
      <c r="F428" s="1">
        <v>256034.16</v>
      </c>
      <c r="G428" s="1">
        <v>-252327.07</v>
      </c>
    </row>
  </sheetData>
  <mergeCells count="40">
    <mergeCell ref="B10:D10"/>
    <mergeCell ref="B12:D12"/>
    <mergeCell ref="B14:D14"/>
    <mergeCell ref="B16:D16"/>
    <mergeCell ref="B18:D18"/>
    <mergeCell ref="B20:D20"/>
    <mergeCell ref="B22:D22"/>
    <mergeCell ref="B24:D24"/>
    <mergeCell ref="B58:D58"/>
    <mergeCell ref="B79:D79"/>
    <mergeCell ref="B98:D98"/>
    <mergeCell ref="B115:D115"/>
    <mergeCell ref="B26:D26"/>
    <mergeCell ref="B28:D28"/>
    <mergeCell ref="B30:D30"/>
    <mergeCell ref="B32:D32"/>
    <mergeCell ref="A34:D34"/>
    <mergeCell ref="B138:D138"/>
    <mergeCell ref="B167:D167"/>
    <mergeCell ref="B200:D200"/>
    <mergeCell ref="B236:D236"/>
    <mergeCell ref="B264:D264"/>
    <mergeCell ref="B372:D372"/>
    <mergeCell ref="B396:D396"/>
    <mergeCell ref="B399:D399"/>
    <mergeCell ref="B402:D402"/>
    <mergeCell ref="B293:D293"/>
    <mergeCell ref="B315:D315"/>
    <mergeCell ref="B340:D340"/>
    <mergeCell ref="A342:D342"/>
    <mergeCell ref="A345:G345"/>
    <mergeCell ref="B420:D420"/>
    <mergeCell ref="B423:D423"/>
    <mergeCell ref="B426:D426"/>
    <mergeCell ref="A428:D428"/>
    <mergeCell ref="B405:D405"/>
    <mergeCell ref="B408:D408"/>
    <mergeCell ref="B411:D411"/>
    <mergeCell ref="B414:D414"/>
    <mergeCell ref="B417:D4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Isham</dc:creator>
  <cp:lastModifiedBy>Mandy Isham</cp:lastModifiedBy>
  <dcterms:created xsi:type="dcterms:W3CDTF">2023-12-11T21:03:41Z</dcterms:created>
  <dcterms:modified xsi:type="dcterms:W3CDTF">2023-12-11T21:04:18Z</dcterms:modified>
</cp:coreProperties>
</file>