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1\Accounting\PSC\RATE CASE\PSC-Second Data Request\FINAL\"/>
    </mc:Choice>
  </mc:AlternateContent>
  <xr:revisionPtr revIDLastSave="0" documentId="13_ncr:1_{3C936D80-AFBD-400A-831B-ED4F7D3160C2}" xr6:coauthVersionLast="47" xr6:coauthVersionMax="47" xr10:uidLastSave="{00000000-0000-0000-0000-000000000000}"/>
  <bookViews>
    <workbookView xWindow="19080" yWindow="-120" windowWidth="19440" windowHeight="15000" xr2:uid="{AD055F8F-8362-4363-A610-7D1E119707CD}"/>
  </bookViews>
  <sheets>
    <sheet name="Response 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<sst xmlns="http://schemas.openxmlformats.org/spreadsheetml/2006/main" count="14" uniqueCount="14">
  <si>
    <t>YEAR</t>
  </si>
  <si>
    <t>TOTAL</t>
  </si>
  <si>
    <t>SAIDI</t>
  </si>
  <si>
    <t>SAIFI</t>
  </si>
  <si>
    <t>CUSTOMER MINUTES</t>
  </si>
  <si>
    <t>CAIFI</t>
  </si>
  <si>
    <t>CAIDI</t>
  </si>
  <si>
    <t>ROW (SAIDI)</t>
  </si>
  <si>
    <t>** ROW outages include: Tree Growth, Tree Failure from dead or overhang, Tree With Ice/Snow, Tree Cut, Tree with Wind</t>
  </si>
  <si>
    <t>Jan - SEP 2023**</t>
  </si>
  <si>
    <t xml:space="preserve">** All data provided excludes: Major Events Days, Power Supply, Planned Outages, with the exception of 2023.  2023 data has not been fully processed. </t>
  </si>
  <si>
    <t xml:space="preserve">Fleming-Mason Energy Cooperative, Inc. </t>
  </si>
  <si>
    <t>Case No. 2023-00223</t>
  </si>
  <si>
    <t>Response 12 - Reliability Metrics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</si>
</sst>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04ED-7339-461B-B967-AC07740A419D}">
  <sheetPr>
    <pageSetUpPr fitToPage="1"/>
  </sheetPr>
  <dimension ref="A1:G36"/>
  <sheetViews>
    <sheetView tabSelected="1" workbookViewId="0">
      <selection activeCell="A9" sqref="A9:A16"/>
    </sheetView>
  </sheetViews>
  <sheetFormatPr defaultRowHeight="12.75" x14ac:dyDescent="0.2"/>
  <cols>
    <col min="1" max="1" width="17.42578125" style="2" customWidth="1"/>
    <col min="2" max="7" width="20.7109375" style="2" customWidth="1"/>
    <col min="8" max="16384" width="9.140625" style="2"/>
  </cols>
  <sheetData>
    <row r="1" spans="1:7" s="1" customFormat="1" ht="15.75" x14ac:dyDescent="0.25">
      <c r="A1" s="6" t="s">
        <v>11</v>
      </c>
    </row>
    <row r="2" spans="1:7" s="1" customFormat="1" ht="15.75" x14ac:dyDescent="0.25">
      <c r="A2" s="6" t="s">
        <v>12</v>
      </c>
    </row>
    <row r="3" spans="1:7" s="1" customFormat="1" ht="15.75" x14ac:dyDescent="0.25">
      <c r="A3" s="6" t="s">
        <v>13</v>
      </c>
    </row>
    <row r="7" spans="1:7" x14ac:dyDescent="0.2">
      <c r="A7" s="7" t="s">
        <v>1</v>
      </c>
    </row>
    <row r="8" spans="1:7" s="3" customFormat="1" ht="13.5" thickBot="1" x14ac:dyDescent="0.25">
      <c r="A8" s="8" t="s">
        <v>0</v>
      </c>
      <c r="B8" s="8" t="s">
        <v>2</v>
      </c>
      <c r="C8" s="8" t="s">
        <v>3</v>
      </c>
      <c r="D8" s="8" t="s">
        <v>5</v>
      </c>
      <c r="E8" s="9" t="s">
        <v>6</v>
      </c>
      <c r="F8" s="9" t="s">
        <v>4</v>
      </c>
      <c r="G8" s="9" t="s">
        <v>7</v>
      </c>
    </row>
    <row r="9" spans="1:7" x14ac:dyDescent="0.2">
      <c r="A9" s="13">
        <v>2016</v>
      </c>
      <c r="B9" s="10">
        <v>118.6</v>
      </c>
      <c r="C9" s="10">
        <v>1.006</v>
      </c>
      <c r="D9" s="10">
        <v>5.2600000000000001E-2</v>
      </c>
      <c r="E9" s="10">
        <f>B9/C9</f>
        <v>117.89264413518886</v>
      </c>
      <c r="F9" s="10">
        <v>2877729.98</v>
      </c>
      <c r="G9" s="10">
        <v>27.93</v>
      </c>
    </row>
    <row r="10" spans="1:7" x14ac:dyDescent="0.2">
      <c r="A10" s="14">
        <v>2017</v>
      </c>
      <c r="B10" s="11">
        <v>95.62</v>
      </c>
      <c r="C10" s="11">
        <v>0.88</v>
      </c>
      <c r="D10" s="11">
        <v>0.05</v>
      </c>
      <c r="E10" s="11">
        <v>108.17</v>
      </c>
      <c r="F10" s="11">
        <v>2329963.7799999998</v>
      </c>
      <c r="G10" s="11">
        <v>26.3</v>
      </c>
    </row>
    <row r="11" spans="1:7" x14ac:dyDescent="0.2">
      <c r="A11" s="14">
        <v>2018</v>
      </c>
      <c r="B11" s="11">
        <v>125.38</v>
      </c>
      <c r="C11" s="11">
        <v>0.873</v>
      </c>
      <c r="D11" s="11">
        <v>2.5000000000000001E-2</v>
      </c>
      <c r="E11" s="11">
        <v>143.56</v>
      </c>
      <c r="F11" s="11">
        <v>3082185.98</v>
      </c>
      <c r="G11" s="11">
        <v>53.08</v>
      </c>
    </row>
    <row r="12" spans="1:7" x14ac:dyDescent="0.2">
      <c r="A12" s="14">
        <v>2019</v>
      </c>
      <c r="B12" s="11">
        <v>151.88999999999999</v>
      </c>
      <c r="C12" s="11">
        <v>1.1200000000000001</v>
      </c>
      <c r="D12" s="11">
        <v>0.02</v>
      </c>
      <c r="E12" s="11">
        <v>135.07</v>
      </c>
      <c r="F12" s="11">
        <v>3740986.58</v>
      </c>
      <c r="G12" s="11">
        <v>43.98</v>
      </c>
    </row>
    <row r="13" spans="1:7" x14ac:dyDescent="0.2">
      <c r="A13" s="14">
        <v>2020</v>
      </c>
      <c r="B13" s="11">
        <v>123.17</v>
      </c>
      <c r="C13" s="11">
        <v>0.81</v>
      </c>
      <c r="D13" s="11">
        <v>0.03</v>
      </c>
      <c r="E13" s="11">
        <v>152.63999999999999</v>
      </c>
      <c r="F13" s="11">
        <v>3099298.98</v>
      </c>
      <c r="G13" s="11">
        <v>50.43</v>
      </c>
    </row>
    <row r="14" spans="1:7" x14ac:dyDescent="0.2">
      <c r="A14" s="14">
        <v>2021</v>
      </c>
      <c r="B14" s="11">
        <v>157.33000000000001</v>
      </c>
      <c r="C14" s="11">
        <v>1.1299999999999999</v>
      </c>
      <c r="D14" s="11">
        <v>0.02</v>
      </c>
      <c r="E14" s="11">
        <v>139.59</v>
      </c>
      <c r="F14" s="11">
        <v>3982123.97</v>
      </c>
      <c r="G14" s="11">
        <v>72.39</v>
      </c>
    </row>
    <row r="15" spans="1:7" x14ac:dyDescent="0.2">
      <c r="A15" s="14">
        <v>2022</v>
      </c>
      <c r="B15" s="11">
        <v>180.9</v>
      </c>
      <c r="C15" s="11">
        <v>1.44</v>
      </c>
      <c r="D15" s="11">
        <v>0.02</v>
      </c>
      <c r="E15" s="11">
        <v>125.2</v>
      </c>
      <c r="F15" s="11">
        <v>4655278</v>
      </c>
      <c r="G15" s="11">
        <v>44.93</v>
      </c>
    </row>
    <row r="16" spans="1:7" ht="13.5" thickBot="1" x14ac:dyDescent="0.25">
      <c r="A16" s="15" t="s">
        <v>9</v>
      </c>
      <c r="B16" s="12">
        <v>337.55</v>
      </c>
      <c r="C16" s="12">
        <v>1.48</v>
      </c>
      <c r="D16" s="12">
        <v>0.01</v>
      </c>
      <c r="E16" s="12">
        <v>228.12</v>
      </c>
      <c r="F16" s="12">
        <v>8708817</v>
      </c>
      <c r="G16" s="12">
        <v>167.66</v>
      </c>
    </row>
    <row r="17" spans="1:3" x14ac:dyDescent="0.2">
      <c r="B17" s="3"/>
    </row>
    <row r="18" spans="1:3" x14ac:dyDescent="0.2">
      <c r="B18" s="4"/>
      <c r="C18" s="5"/>
    </row>
    <row r="20" spans="1:3" x14ac:dyDescent="0.2">
      <c r="A20" s="2" t="s">
        <v>10</v>
      </c>
    </row>
    <row r="22" spans="1:3" x14ac:dyDescent="0.2">
      <c r="A22" s="2" t="s">
        <v>8</v>
      </c>
    </row>
    <row r="30" spans="1:3" x14ac:dyDescent="0.2">
      <c r="B30" s="1"/>
    </row>
    <row r="36" spans="2:2" x14ac:dyDescent="0.2">
      <c r="B36" s="1"/>
    </row>
  </sheetData>
  <pageMargins left="0.7" right="0.7" top="0.75" bottom="0.75" header="0.3" footer="0.3"/>
  <pageSetup scale="86" orientation="landscape" r:id="rId1"/>
  <headerFooter>
    <oddHeader>&amp;R&amp;"Arial,Regular"&amp;10Exhibit 12
Page 1 of 1
Witness: Hunt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</dc:creator>
  <cp:lastModifiedBy>Jennifer McRoberts</cp:lastModifiedBy>
  <cp:lastPrinted>2023-10-17T14:10:02Z</cp:lastPrinted>
  <dcterms:created xsi:type="dcterms:W3CDTF">2023-07-15T17:14:00Z</dcterms:created>
  <dcterms:modified xsi:type="dcterms:W3CDTF">2023-10-17T14:15:26Z</dcterms:modified>
</cp:coreProperties>
</file>