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727C589D-EBE8-41BD-BD9E-9EB136EDCA5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hibit 43 Workpapers-Donations" sheetId="1" r:id="rId1"/>
  </sheets>
  <definedNames>
    <definedName name="listItem">'Exhibit 43 Workpapers-Donations'!$A$6:$L$87</definedName>
    <definedName name="_xlnm.Print_Titles" localSheetId="0">'Exhibit 43 Workpapers-Donations'!$1:$6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</calcChain>
</file>

<file path=xl/sharedStrings.xml><?xml version="1.0" encoding="utf-8"?>
<sst xmlns="http://schemas.openxmlformats.org/spreadsheetml/2006/main" count="501" uniqueCount="156">
  <si>
    <t>Fleming-Mason Energy Cooperative, Inc.</t>
  </si>
  <si>
    <t>Case No. 2023-00223</t>
  </si>
  <si>
    <t>Request 43 Workpapers-Donations</t>
  </si>
  <si>
    <t>ACCOUNT</t>
  </si>
  <si>
    <t>SOURCE</t>
  </si>
  <si>
    <t>R-ACCT</t>
  </si>
  <si>
    <t>ITEM ID</t>
  </si>
  <si>
    <t>DATE</t>
  </si>
  <si>
    <t>CHECK</t>
  </si>
  <si>
    <t>VENDOR</t>
  </si>
  <si>
    <t>VENDOR NAME</t>
  </si>
  <si>
    <t>DEBIT</t>
  </si>
  <si>
    <t>CREDIT</t>
  </si>
  <si>
    <t>MACHINE DATE</t>
  </si>
  <si>
    <t>DESCRIPTION</t>
  </si>
  <si>
    <t>Accounts Payable</t>
  </si>
  <si>
    <t>MPRL  04</t>
  </si>
  <si>
    <t>01/11/22</t>
  </si>
  <si>
    <t>FLEMING CO BASEBALL</t>
  </si>
  <si>
    <t>DONATIONS</t>
  </si>
  <si>
    <t>THE COMMONWEALTH CUP</t>
  </si>
  <si>
    <t>01/18/22</t>
  </si>
  <si>
    <t>BATH CO TRACK BOOSTERS</t>
  </si>
  <si>
    <t>CASA PROGRAM</t>
  </si>
  <si>
    <t>01/19/22</t>
  </si>
  <si>
    <t>MCTC</t>
  </si>
  <si>
    <t>DONATIONS- Maysville Comm College Farm &amp; Family Night</t>
  </si>
  <si>
    <t>02/01/22</t>
  </si>
  <si>
    <t>SILVER SLUGGERS BASEBALL</t>
  </si>
  <si>
    <t>02/10/22</t>
  </si>
  <si>
    <t>CRUISING FOR KIDS</t>
  </si>
  <si>
    <t>KENTUCKY ACES BASEBALL</t>
  </si>
  <si>
    <t>02/28/22</t>
  </si>
  <si>
    <t>BATH CO HIGH SCHOOL</t>
  </si>
  <si>
    <t>03/10/22</t>
  </si>
  <si>
    <t>FCHS SOFTBALL BOOSTERS</t>
  </si>
  <si>
    <t>LEWIS COUNTY HIGH SCHOOL</t>
  </si>
  <si>
    <t>03/14/22</t>
  </si>
  <si>
    <t>SPECIAL NEEDS CAMP OF KY INC</t>
  </si>
  <si>
    <t>LOG JAM BLUEGRASS FESTIVAL</t>
  </si>
  <si>
    <t>COLT ADAMS MEMORIAL FUND</t>
  </si>
  <si>
    <t>EWING VOLUNTEER FIRE DEPT</t>
  </si>
  <si>
    <t>03/17/22</t>
  </si>
  <si>
    <t>TOLLESBORO LIONS CB</t>
  </si>
  <si>
    <t>03/24/22</t>
  </si>
  <si>
    <t>BATH CO MAYDAY FESTIVAL</t>
  </si>
  <si>
    <t>WILDCAT ELITE CHEER BOOSTERS</t>
  </si>
  <si>
    <t>04/04/22</t>
  </si>
  <si>
    <t>LEWIS CO CHAMBER COMM</t>
  </si>
  <si>
    <t>KENTUCKY SHERIFFS'</t>
  </si>
  <si>
    <t>04/11/22</t>
  </si>
  <si>
    <t>EXPLORE FLEMING COUNTY</t>
  </si>
  <si>
    <t>04/13/22</t>
  </si>
  <si>
    <t>SHRINERS TRANS FUND</t>
  </si>
  <si>
    <t>ROBERTSON CO HIGH SCHOOL</t>
  </si>
  <si>
    <t>04/18/22</t>
  </si>
  <si>
    <t>J T MINISTRIES</t>
  </si>
  <si>
    <t>MAYSVILLE ROTARY CLUB</t>
  </si>
  <si>
    <t>05/05/22</t>
  </si>
  <si>
    <t>BRACKEN CO CONSERVATION DIST</t>
  </si>
  <si>
    <t>ROWAN CO JR MISS SCHOLARSHIP</t>
  </si>
  <si>
    <t>MPRL  06</t>
  </si>
  <si>
    <t>AMBASSADOR COMPANY</t>
  </si>
  <si>
    <t>SCHOOL PROGRAMS- Flemingsburg Elementary</t>
  </si>
  <si>
    <t>GERMANTOWN FAIR INC</t>
  </si>
  <si>
    <t>DONATIONS - Youth Livestock Show</t>
  </si>
  <si>
    <t>05/26/22</t>
  </si>
  <si>
    <t>BATH LODGE NO 55</t>
  </si>
  <si>
    <t>NICHOLAS CO HS FBLA</t>
  </si>
  <si>
    <t>06/08/22</t>
  </si>
  <si>
    <t>FCHS FFA PROGRAM</t>
  </si>
  <si>
    <t>FCHS CHEERLEADING</t>
  </si>
  <si>
    <t>FLEMING CO RECREATION PARK</t>
  </si>
  <si>
    <t>06/13/22</t>
  </si>
  <si>
    <t>BATH CO QUARTERBACK CLUB</t>
  </si>
  <si>
    <t>SIMONS MIDDLE SCHOOL</t>
  </si>
  <si>
    <t>06/30/22</t>
  </si>
  <si>
    <t>FLEMING CO CHAMBER</t>
  </si>
  <si>
    <t>07/06/22</t>
  </si>
  <si>
    <t>LEWIS CO LIONS FOOTBALL</t>
  </si>
  <si>
    <t>07/07/22</t>
  </si>
  <si>
    <t>MOREHEAD STATE UNIVERSITY</t>
  </si>
  <si>
    <t>07/11/22</t>
  </si>
  <si>
    <t>LEWISBURG-MILL CR LIONS CLUB</t>
  </si>
  <si>
    <t>07/13/22</t>
  </si>
  <si>
    <t>ST PATRICK'S FALL FESTIVAL</t>
  </si>
  <si>
    <t>FLEMING  CO ALL-STAR</t>
  </si>
  <si>
    <t>07/21/22</t>
  </si>
  <si>
    <t>MASON CO LIA</t>
  </si>
  <si>
    <t>07/25/22</t>
  </si>
  <si>
    <t>DONATIONS- Livestock Sale</t>
  </si>
  <si>
    <t>08/04/22</t>
  </si>
  <si>
    <t>08/05/22</t>
  </si>
  <si>
    <t>08/09/22</t>
  </si>
  <si>
    <t>FLEMING COUNTY LIC</t>
  </si>
  <si>
    <t>DONATION</t>
  </si>
  <si>
    <t>UNITED UTILITY SUPPLY COOP</t>
  </si>
  <si>
    <t>08/15/22</t>
  </si>
  <si>
    <t>DONATIONS- UUS Key Accounts Marketing Program</t>
  </si>
  <si>
    <t>LEWIS CO BAND BOOSTERS</t>
  </si>
  <si>
    <t>RSVP</t>
  </si>
  <si>
    <t>ORANGEBURG LIONS CLUB</t>
  </si>
  <si>
    <t>FLEMING CO ROTARY CLUB</t>
  </si>
  <si>
    <t>08/22/22</t>
  </si>
  <si>
    <t>MASON CO BAND BOOSTERS</t>
  </si>
  <si>
    <t>DAVID IERY FOUNDATION</t>
  </si>
  <si>
    <t>FLEMING COUNTY BASKETBALL</t>
  </si>
  <si>
    <t>FCHS VOLLEYBALL</t>
  </si>
  <si>
    <t>08/25/22</t>
  </si>
  <si>
    <t>SMS FOOTBALL BOOSTERS</t>
  </si>
  <si>
    <t>09/12/22</t>
  </si>
  <si>
    <t>BUFFALO TRACE FIRE SCHOOL</t>
  </si>
  <si>
    <t>DONATIONS- Annual Area Fire School</t>
  </si>
  <si>
    <t>09/13/22</t>
  </si>
  <si>
    <t>YRS OF FARMING BLUEGRASS SHW</t>
  </si>
  <si>
    <t>09/14/22</t>
  </si>
  <si>
    <t>DONATIONS- Gold Sponsorship Bluegrass Show</t>
  </si>
  <si>
    <t>COMMUNITY TRUST BANK, N.A.</t>
  </si>
  <si>
    <t>09/21/22</t>
  </si>
  <si>
    <t>DONATIONS- Fleming Co Youth Livestock Show</t>
  </si>
  <si>
    <t>09/19/22</t>
  </si>
  <si>
    <t>FLEMING CO COMMUNITY X-MAS</t>
  </si>
  <si>
    <t>VANCEBURG LIONS CLUB</t>
  </si>
  <si>
    <t>HILLSBORO ELEMENTARY SCHOOL</t>
  </si>
  <si>
    <t>09/26/22</t>
  </si>
  <si>
    <t>LEWIS COUNTY H.S. ATHLETICS</t>
  </si>
  <si>
    <t>10/04/22</t>
  </si>
  <si>
    <t>ROBERTSON CO WOMEN'S CLUB</t>
  </si>
  <si>
    <t>10/05/22</t>
  </si>
  <si>
    <t>HILLSBORO VOLUNTEER FIRE DEP</t>
  </si>
  <si>
    <t>10/12/22</t>
  </si>
  <si>
    <t>BATH CO-BOYS BASKETBALL BOOS</t>
  </si>
  <si>
    <t>10/17/22</t>
  </si>
  <si>
    <t>LEWIS CO CENTRAL ELEM</t>
  </si>
  <si>
    <t>LIMESTONE F.O.P. #5</t>
  </si>
  <si>
    <t>10/19/22</t>
  </si>
  <si>
    <t>LAUREL ELEMENTARY SCHOOL</t>
  </si>
  <si>
    <t>10/25/22</t>
  </si>
  <si>
    <t>US BANK NATIONAL ASSOCIATION</t>
  </si>
  <si>
    <t>11/03/22</t>
  </si>
  <si>
    <t>10/26/22</t>
  </si>
  <si>
    <t>HOSPICE OF HOPE</t>
  </si>
  <si>
    <t>11/07/22</t>
  </si>
  <si>
    <t>11/08/22</t>
  </si>
  <si>
    <t>11/09/22</t>
  </si>
  <si>
    <t>BATH CO HS BASS FISH BOOSTER</t>
  </si>
  <si>
    <t>11/15/22</t>
  </si>
  <si>
    <t>MASON COUNTY ANIMAL SHELTER</t>
  </si>
  <si>
    <t>FLEMING CO HS SWIM TEAM</t>
  </si>
  <si>
    <t>12/05/22</t>
  </si>
  <si>
    <t>HILLSBORO AREA FOOD PANTRY</t>
  </si>
  <si>
    <t>BUFFALO TRACE CAC INC.</t>
  </si>
  <si>
    <t>12/06/22</t>
  </si>
  <si>
    <t>LEWIS CO H.S. SOFTBALL</t>
  </si>
  <si>
    <t>12/07/22</t>
  </si>
  <si>
    <t>KENTUCKY STATE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</si>
</sst>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.00"/>
    <numFmt numFmtId="165" formatCode="###,###,###,###.00"/>
  </numFmts>
  <fonts count="3">
    <font>
      <sz val="10"/>
      <name val="MS Sans Serif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quotePrefix="1" applyNumberFormat="1" applyFont="1" applyAlignment="1">
      <alignment horizontal="left"/>
    </xf>
    <xf numFmtId="0" fontId="1" fillId="0" borderId="0" xfId="0" quotePrefix="1" applyNumberFormat="1" applyFont="1" applyAlignment="1">
      <alignment horizontal="left"/>
    </xf>
    <xf numFmtId="165" fontId="1" fillId="0" borderId="0" xfId="0" quotePrefix="1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9"/>
  <sheetViews>
    <sheetView tabSelected="1" workbookViewId="0"/>
  </sheetViews>
  <sheetFormatPr defaultRowHeight="12"/>
  <cols>
    <col min="1" max="1" width="9.42578125" style="6" bestFit="1" customWidth="1"/>
    <col min="2" max="2" width="15" style="5" bestFit="1" customWidth="1"/>
    <col min="3" max="3" width="7.42578125" style="6" bestFit="1" customWidth="1"/>
    <col min="4" max="4" width="8.5703125" style="5" bestFit="1" customWidth="1"/>
    <col min="5" max="5" width="7.85546875" style="5" bestFit="1" customWidth="1"/>
    <col min="6" max="6" width="7.140625" style="5" bestFit="1" customWidth="1"/>
    <col min="7" max="7" width="8.28515625" style="5" bestFit="1" customWidth="1"/>
    <col min="8" max="8" width="31.140625" style="5" bestFit="1" customWidth="1"/>
    <col min="9" max="9" width="8.85546875" style="7" bestFit="1" customWidth="1"/>
    <col min="10" max="10" width="7.42578125" style="7" bestFit="1" customWidth="1"/>
    <col min="11" max="11" width="13.7109375" style="5" bestFit="1" customWidth="1"/>
    <col min="12" max="12" width="49" style="5" bestFit="1" customWidth="1"/>
    <col min="13" max="16384" width="9.140625" style="4"/>
  </cols>
  <sheetData>
    <row r="2" spans="1:12">
      <c r="A2" s="8" t="s">
        <v>0</v>
      </c>
    </row>
    <row r="3" spans="1:12">
      <c r="A3" s="8" t="s">
        <v>1</v>
      </c>
    </row>
    <row r="4" spans="1:12">
      <c r="A4" s="8" t="s">
        <v>2</v>
      </c>
    </row>
    <row r="6" spans="1:12">
      <c r="A6" s="1" t="s">
        <v>3</v>
      </c>
      <c r="B6" s="2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" t="s">
        <v>11</v>
      </c>
      <c r="J6" s="3" t="s">
        <v>12</v>
      </c>
      <c r="K6" s="2" t="s">
        <v>13</v>
      </c>
      <c r="L6" s="2" t="s">
        <v>14</v>
      </c>
    </row>
    <row r="7" spans="1:12">
      <c r="A7" s="1">
        <v>426.1</v>
      </c>
      <c r="B7" s="2" t="s">
        <v>15</v>
      </c>
      <c r="C7" s="1">
        <v>232.1</v>
      </c>
      <c r="D7" s="2" t="s">
        <v>16</v>
      </c>
      <c r="E7" s="2" t="s">
        <v>17</v>
      </c>
      <c r="F7" s="2">
        <v>92419</v>
      </c>
      <c r="G7" s="2">
        <v>2946</v>
      </c>
      <c r="H7" s="2" t="s">
        <v>18</v>
      </c>
      <c r="I7" s="3">
        <v>250</v>
      </c>
      <c r="J7" s="3">
        <v>0</v>
      </c>
      <c r="K7" s="2" t="s">
        <v>17</v>
      </c>
      <c r="L7" s="2" t="s">
        <v>19</v>
      </c>
    </row>
    <row r="8" spans="1:12">
      <c r="A8" s="1">
        <v>426.1</v>
      </c>
      <c r="B8" s="2" t="s">
        <v>15</v>
      </c>
      <c r="C8" s="1">
        <v>232.1</v>
      </c>
      <c r="D8" s="2" t="s">
        <v>16</v>
      </c>
      <c r="E8" s="2" t="s">
        <v>17</v>
      </c>
      <c r="F8" s="2">
        <v>92633</v>
      </c>
      <c r="G8" s="2">
        <v>14230</v>
      </c>
      <c r="H8" s="2" t="s">
        <v>20</v>
      </c>
      <c r="I8" s="3">
        <v>150</v>
      </c>
      <c r="J8" s="3">
        <v>0</v>
      </c>
      <c r="K8" s="2" t="s">
        <v>17</v>
      </c>
      <c r="L8" s="2" t="s">
        <v>19</v>
      </c>
    </row>
    <row r="9" spans="1:12">
      <c r="A9" s="1">
        <v>426.1</v>
      </c>
      <c r="B9" s="2" t="s">
        <v>15</v>
      </c>
      <c r="C9" s="1">
        <v>232.1</v>
      </c>
      <c r="D9" s="2" t="s">
        <v>16</v>
      </c>
      <c r="E9" s="2" t="s">
        <v>21</v>
      </c>
      <c r="F9" s="2">
        <v>92441</v>
      </c>
      <c r="G9" s="2">
        <v>11334</v>
      </c>
      <c r="H9" s="2" t="s">
        <v>22</v>
      </c>
      <c r="I9" s="3">
        <v>100</v>
      </c>
      <c r="J9" s="3">
        <v>0</v>
      </c>
      <c r="K9" s="2" t="s">
        <v>21</v>
      </c>
      <c r="L9" s="2" t="s">
        <v>19</v>
      </c>
    </row>
    <row r="10" spans="1:12">
      <c r="A10" s="1">
        <v>426.1</v>
      </c>
      <c r="B10" s="2" t="s">
        <v>15</v>
      </c>
      <c r="C10" s="1">
        <v>232.1</v>
      </c>
      <c r="D10" s="2" t="s">
        <v>16</v>
      </c>
      <c r="E10" s="2" t="s">
        <v>21</v>
      </c>
      <c r="F10" s="2">
        <v>92445</v>
      </c>
      <c r="G10" s="2">
        <v>4718</v>
      </c>
      <c r="H10" s="2" t="s">
        <v>23</v>
      </c>
      <c r="I10" s="3">
        <v>250</v>
      </c>
      <c r="J10" s="3">
        <v>0</v>
      </c>
      <c r="K10" s="2" t="s">
        <v>24</v>
      </c>
      <c r="L10" s="2" t="s">
        <v>19</v>
      </c>
    </row>
    <row r="11" spans="1:12">
      <c r="A11" s="1">
        <v>426.1</v>
      </c>
      <c r="B11" s="2" t="s">
        <v>15</v>
      </c>
      <c r="C11" s="1">
        <v>232.1</v>
      </c>
      <c r="D11" s="2" t="s">
        <v>16</v>
      </c>
      <c r="E11" s="2" t="s">
        <v>21</v>
      </c>
      <c r="F11" s="2">
        <v>92465</v>
      </c>
      <c r="G11" s="2">
        <v>1628</v>
      </c>
      <c r="H11" s="2" t="s">
        <v>25</v>
      </c>
      <c r="I11" s="3">
        <v>500</v>
      </c>
      <c r="J11" s="3">
        <v>0</v>
      </c>
      <c r="K11" s="2" t="s">
        <v>24</v>
      </c>
      <c r="L11" s="2" t="s">
        <v>26</v>
      </c>
    </row>
    <row r="12" spans="1:12">
      <c r="A12" s="1">
        <v>426.1</v>
      </c>
      <c r="B12" s="2" t="s">
        <v>15</v>
      </c>
      <c r="C12" s="1">
        <v>232.1</v>
      </c>
      <c r="D12" s="2" t="s">
        <v>16</v>
      </c>
      <c r="E12" s="2" t="s">
        <v>27</v>
      </c>
      <c r="F12" s="2">
        <v>92536</v>
      </c>
      <c r="G12" s="2">
        <v>13768</v>
      </c>
      <c r="H12" s="2" t="s">
        <v>28</v>
      </c>
      <c r="I12" s="3">
        <v>100</v>
      </c>
      <c r="J12" s="3">
        <v>0</v>
      </c>
      <c r="K12" s="2" t="s">
        <v>27</v>
      </c>
      <c r="L12" s="2" t="s">
        <v>19</v>
      </c>
    </row>
    <row r="13" spans="1:12">
      <c r="A13" s="1">
        <v>426.1</v>
      </c>
      <c r="B13" s="2" t="s">
        <v>15</v>
      </c>
      <c r="C13" s="1">
        <v>232.1</v>
      </c>
      <c r="D13" s="2" t="s">
        <v>16</v>
      </c>
      <c r="E13" s="2" t="s">
        <v>29</v>
      </c>
      <c r="F13" s="2">
        <v>92591</v>
      </c>
      <c r="G13" s="2">
        <v>14926</v>
      </c>
      <c r="H13" s="2" t="s">
        <v>30</v>
      </c>
      <c r="I13" s="3">
        <v>100</v>
      </c>
      <c r="J13" s="3">
        <v>0</v>
      </c>
      <c r="K13" s="2" t="s">
        <v>29</v>
      </c>
      <c r="L13" s="2" t="s">
        <v>19</v>
      </c>
    </row>
    <row r="14" spans="1:12">
      <c r="A14" s="1">
        <v>426.1</v>
      </c>
      <c r="B14" s="2" t="s">
        <v>15</v>
      </c>
      <c r="C14" s="1">
        <v>232.1</v>
      </c>
      <c r="D14" s="2" t="s">
        <v>16</v>
      </c>
      <c r="E14" s="2" t="s">
        <v>29</v>
      </c>
      <c r="F14" s="2">
        <v>92595</v>
      </c>
      <c r="G14" s="2">
        <v>14927</v>
      </c>
      <c r="H14" s="2" t="s">
        <v>31</v>
      </c>
      <c r="I14" s="3">
        <v>250</v>
      </c>
      <c r="J14" s="3">
        <v>0</v>
      </c>
      <c r="K14" s="2" t="s">
        <v>29</v>
      </c>
      <c r="L14" s="2" t="s">
        <v>19</v>
      </c>
    </row>
    <row r="15" spans="1:12">
      <c r="A15" s="1">
        <v>426.1</v>
      </c>
      <c r="B15" s="2" t="s">
        <v>15</v>
      </c>
      <c r="C15" s="1">
        <v>232.1</v>
      </c>
      <c r="D15" s="2" t="s">
        <v>16</v>
      </c>
      <c r="E15" s="2" t="s">
        <v>32</v>
      </c>
      <c r="F15" s="2">
        <v>92652</v>
      </c>
      <c r="G15" s="2">
        <v>9214</v>
      </c>
      <c r="H15" s="2" t="s">
        <v>33</v>
      </c>
      <c r="I15" s="3">
        <v>100</v>
      </c>
      <c r="J15" s="3">
        <v>0</v>
      </c>
      <c r="K15" s="2" t="s">
        <v>32</v>
      </c>
      <c r="L15" s="2" t="s">
        <v>19</v>
      </c>
    </row>
    <row r="16" spans="1:12">
      <c r="A16" s="1">
        <v>426.1</v>
      </c>
      <c r="B16" s="2" t="s">
        <v>15</v>
      </c>
      <c r="C16" s="1">
        <v>232.1</v>
      </c>
      <c r="D16" s="2" t="s">
        <v>16</v>
      </c>
      <c r="E16" s="2" t="s">
        <v>34</v>
      </c>
      <c r="F16" s="2">
        <v>92739</v>
      </c>
      <c r="G16" s="2">
        <v>10633</v>
      </c>
      <c r="H16" s="2" t="s">
        <v>35</v>
      </c>
      <c r="I16" s="3">
        <v>100</v>
      </c>
      <c r="J16" s="3">
        <v>0</v>
      </c>
      <c r="K16" s="2" t="s">
        <v>34</v>
      </c>
      <c r="L16" s="2" t="s">
        <v>19</v>
      </c>
    </row>
    <row r="17" spans="1:12">
      <c r="A17" s="1">
        <v>426.1</v>
      </c>
      <c r="B17" s="2" t="s">
        <v>15</v>
      </c>
      <c r="C17" s="1">
        <v>232.1</v>
      </c>
      <c r="D17" s="2" t="s">
        <v>16</v>
      </c>
      <c r="E17" s="2" t="s">
        <v>34</v>
      </c>
      <c r="F17" s="2">
        <v>92747</v>
      </c>
      <c r="G17" s="2">
        <v>14387</v>
      </c>
      <c r="H17" s="2" t="s">
        <v>36</v>
      </c>
      <c r="I17" s="3">
        <v>100</v>
      </c>
      <c r="J17" s="3">
        <v>0</v>
      </c>
      <c r="K17" s="2" t="s">
        <v>34</v>
      </c>
      <c r="L17" s="2" t="s">
        <v>19</v>
      </c>
    </row>
    <row r="18" spans="1:12">
      <c r="A18" s="1">
        <v>426.1</v>
      </c>
      <c r="B18" s="2" t="s">
        <v>15</v>
      </c>
      <c r="C18" s="1">
        <v>232.1</v>
      </c>
      <c r="D18" s="2" t="s">
        <v>16</v>
      </c>
      <c r="E18" s="2" t="s">
        <v>37</v>
      </c>
      <c r="F18" s="2">
        <v>92755</v>
      </c>
      <c r="G18" s="2">
        <v>10009</v>
      </c>
      <c r="H18" s="2" t="s">
        <v>38</v>
      </c>
      <c r="I18" s="3">
        <v>100</v>
      </c>
      <c r="J18" s="3">
        <v>0</v>
      </c>
      <c r="K18" s="2" t="s">
        <v>37</v>
      </c>
      <c r="L18" s="2" t="s">
        <v>19</v>
      </c>
    </row>
    <row r="19" spans="1:12">
      <c r="A19" s="1">
        <v>426.1</v>
      </c>
      <c r="B19" s="2" t="s">
        <v>15</v>
      </c>
      <c r="C19" s="1">
        <v>232.1</v>
      </c>
      <c r="D19" s="2" t="s">
        <v>16</v>
      </c>
      <c r="E19" s="2" t="s">
        <v>37</v>
      </c>
      <c r="F19" s="2">
        <v>92748</v>
      </c>
      <c r="G19" s="2">
        <v>14931</v>
      </c>
      <c r="H19" s="2" t="s">
        <v>39</v>
      </c>
      <c r="I19" s="3">
        <v>100</v>
      </c>
      <c r="J19" s="3">
        <v>0</v>
      </c>
      <c r="K19" s="2" t="s">
        <v>37</v>
      </c>
      <c r="L19" s="2" t="s">
        <v>19</v>
      </c>
    </row>
    <row r="20" spans="1:12">
      <c r="A20" s="1">
        <v>426.1</v>
      </c>
      <c r="B20" s="2" t="s">
        <v>15</v>
      </c>
      <c r="C20" s="1">
        <v>232.1</v>
      </c>
      <c r="D20" s="2" t="s">
        <v>16</v>
      </c>
      <c r="E20" s="2" t="s">
        <v>37</v>
      </c>
      <c r="F20" s="2">
        <v>92733</v>
      </c>
      <c r="G20" s="2">
        <v>14932</v>
      </c>
      <c r="H20" s="2" t="s">
        <v>40</v>
      </c>
      <c r="I20" s="3">
        <v>100</v>
      </c>
      <c r="J20" s="3">
        <v>0</v>
      </c>
      <c r="K20" s="2" t="s">
        <v>37</v>
      </c>
      <c r="L20" s="2" t="s">
        <v>19</v>
      </c>
    </row>
    <row r="21" spans="1:12">
      <c r="A21" s="1">
        <v>426.1</v>
      </c>
      <c r="B21" s="2" t="s">
        <v>15</v>
      </c>
      <c r="C21" s="1">
        <v>232.1</v>
      </c>
      <c r="D21" s="2" t="s">
        <v>16</v>
      </c>
      <c r="E21" s="2" t="s">
        <v>37</v>
      </c>
      <c r="F21" s="2">
        <v>92737</v>
      </c>
      <c r="G21" s="2">
        <v>4802</v>
      </c>
      <c r="H21" s="2" t="s">
        <v>41</v>
      </c>
      <c r="I21" s="3">
        <v>100</v>
      </c>
      <c r="J21" s="3">
        <v>0</v>
      </c>
      <c r="K21" s="2" t="s">
        <v>37</v>
      </c>
      <c r="L21" s="2" t="s">
        <v>19</v>
      </c>
    </row>
    <row r="22" spans="1:12">
      <c r="A22" s="1">
        <v>426.1</v>
      </c>
      <c r="B22" s="2" t="s">
        <v>15</v>
      </c>
      <c r="C22" s="1">
        <v>232.1</v>
      </c>
      <c r="D22" s="2" t="s">
        <v>16</v>
      </c>
      <c r="E22" s="2" t="s">
        <v>42</v>
      </c>
      <c r="F22" s="2">
        <v>92790</v>
      </c>
      <c r="G22" s="2">
        <v>2969</v>
      </c>
      <c r="H22" s="2" t="s">
        <v>43</v>
      </c>
      <c r="I22" s="3">
        <v>200</v>
      </c>
      <c r="J22" s="3">
        <v>0</v>
      </c>
      <c r="K22" s="2" t="s">
        <v>42</v>
      </c>
      <c r="L22" s="2" t="s">
        <v>19</v>
      </c>
    </row>
    <row r="23" spans="1:12">
      <c r="A23" s="1">
        <v>426.1</v>
      </c>
      <c r="B23" s="2" t="s">
        <v>15</v>
      </c>
      <c r="C23" s="1">
        <v>232.1</v>
      </c>
      <c r="D23" s="2" t="s">
        <v>16</v>
      </c>
      <c r="E23" s="2" t="s">
        <v>44</v>
      </c>
      <c r="F23" s="2">
        <v>92809</v>
      </c>
      <c r="G23" s="2">
        <v>14585</v>
      </c>
      <c r="H23" s="2" t="s">
        <v>45</v>
      </c>
      <c r="I23" s="3">
        <v>100</v>
      </c>
      <c r="J23" s="3">
        <v>0</v>
      </c>
      <c r="K23" s="2" t="s">
        <v>44</v>
      </c>
      <c r="L23" s="2" t="s">
        <v>19</v>
      </c>
    </row>
    <row r="24" spans="1:12">
      <c r="A24" s="1">
        <v>426.1</v>
      </c>
      <c r="B24" s="2" t="s">
        <v>15</v>
      </c>
      <c r="C24" s="1">
        <v>232.1</v>
      </c>
      <c r="D24" s="2" t="s">
        <v>16</v>
      </c>
      <c r="E24" s="2" t="s">
        <v>44</v>
      </c>
      <c r="F24" s="2">
        <v>92831</v>
      </c>
      <c r="G24" s="2">
        <v>14935</v>
      </c>
      <c r="H24" s="2" t="s">
        <v>46</v>
      </c>
      <c r="I24" s="3">
        <v>100</v>
      </c>
      <c r="J24" s="3">
        <v>0</v>
      </c>
      <c r="K24" s="2" t="s">
        <v>44</v>
      </c>
      <c r="L24" s="2" t="s">
        <v>19</v>
      </c>
    </row>
    <row r="25" spans="1:12">
      <c r="A25" s="1">
        <v>426.1</v>
      </c>
      <c r="B25" s="2" t="s">
        <v>15</v>
      </c>
      <c r="C25" s="1">
        <v>232.1</v>
      </c>
      <c r="D25" s="2" t="s">
        <v>16</v>
      </c>
      <c r="E25" s="2" t="s">
        <v>47</v>
      </c>
      <c r="F25" s="2">
        <v>92855</v>
      </c>
      <c r="G25" s="2">
        <v>2782</v>
      </c>
      <c r="H25" s="2" t="s">
        <v>48</v>
      </c>
      <c r="I25" s="3">
        <v>100</v>
      </c>
      <c r="J25" s="3">
        <v>0</v>
      </c>
      <c r="K25" s="2" t="s">
        <v>47</v>
      </c>
      <c r="L25" s="2" t="s">
        <v>19</v>
      </c>
    </row>
    <row r="26" spans="1:12">
      <c r="A26" s="1">
        <v>426.1</v>
      </c>
      <c r="B26" s="2" t="s">
        <v>15</v>
      </c>
      <c r="C26" s="1">
        <v>232.1</v>
      </c>
      <c r="D26" s="2" t="s">
        <v>16</v>
      </c>
      <c r="E26" s="2" t="s">
        <v>47</v>
      </c>
      <c r="F26" s="2">
        <v>92853</v>
      </c>
      <c r="G26" s="2">
        <v>2677</v>
      </c>
      <c r="H26" s="2" t="s">
        <v>49</v>
      </c>
      <c r="I26" s="3">
        <v>100</v>
      </c>
      <c r="J26" s="3">
        <v>0</v>
      </c>
      <c r="K26" s="2" t="s">
        <v>47</v>
      </c>
      <c r="L26" s="2" t="s">
        <v>19</v>
      </c>
    </row>
    <row r="27" spans="1:12">
      <c r="A27" s="1">
        <v>426.1</v>
      </c>
      <c r="B27" s="2" t="s">
        <v>15</v>
      </c>
      <c r="C27" s="1">
        <v>232.1</v>
      </c>
      <c r="D27" s="2" t="s">
        <v>16</v>
      </c>
      <c r="E27" s="2" t="s">
        <v>50</v>
      </c>
      <c r="F27" s="2">
        <v>92959</v>
      </c>
      <c r="G27" s="2">
        <v>15024</v>
      </c>
      <c r="H27" s="2" t="s">
        <v>51</v>
      </c>
      <c r="I27" s="3">
        <v>25</v>
      </c>
      <c r="J27" s="3">
        <v>0</v>
      </c>
      <c r="K27" s="2" t="s">
        <v>50</v>
      </c>
      <c r="L27" s="2" t="s">
        <v>19</v>
      </c>
    </row>
    <row r="28" spans="1:12">
      <c r="A28" s="1">
        <v>426.1</v>
      </c>
      <c r="B28" s="2" t="s">
        <v>15</v>
      </c>
      <c r="C28" s="1">
        <v>232.1</v>
      </c>
      <c r="D28" s="2" t="s">
        <v>16</v>
      </c>
      <c r="E28" s="2" t="s">
        <v>52</v>
      </c>
      <c r="F28" s="2">
        <v>92975</v>
      </c>
      <c r="G28" s="2">
        <v>10735</v>
      </c>
      <c r="H28" s="2" t="s">
        <v>53</v>
      </c>
      <c r="I28" s="3">
        <v>100</v>
      </c>
      <c r="J28" s="3">
        <v>0</v>
      </c>
      <c r="K28" s="2" t="s">
        <v>52</v>
      </c>
      <c r="L28" s="2" t="s">
        <v>19</v>
      </c>
    </row>
    <row r="29" spans="1:12">
      <c r="A29" s="1">
        <v>426.1</v>
      </c>
      <c r="B29" s="2" t="s">
        <v>15</v>
      </c>
      <c r="C29" s="1">
        <v>232.1</v>
      </c>
      <c r="D29" s="2" t="s">
        <v>16</v>
      </c>
      <c r="E29" s="2" t="s">
        <v>52</v>
      </c>
      <c r="F29" s="2">
        <v>92974</v>
      </c>
      <c r="G29" s="2">
        <v>11668</v>
      </c>
      <c r="H29" s="2" t="s">
        <v>54</v>
      </c>
      <c r="I29" s="3">
        <v>100</v>
      </c>
      <c r="J29" s="3">
        <v>0</v>
      </c>
      <c r="K29" s="2" t="s">
        <v>52</v>
      </c>
      <c r="L29" s="2" t="s">
        <v>19</v>
      </c>
    </row>
    <row r="30" spans="1:12">
      <c r="A30" s="1">
        <v>426.1</v>
      </c>
      <c r="B30" s="2" t="s">
        <v>15</v>
      </c>
      <c r="C30" s="1">
        <v>232.1</v>
      </c>
      <c r="D30" s="2" t="s">
        <v>16</v>
      </c>
      <c r="E30" s="2" t="s">
        <v>55</v>
      </c>
      <c r="F30" s="2">
        <v>93024</v>
      </c>
      <c r="G30" s="2">
        <v>12914</v>
      </c>
      <c r="H30" s="2" t="s">
        <v>56</v>
      </c>
      <c r="I30" s="3">
        <v>100</v>
      </c>
      <c r="J30" s="3">
        <v>0</v>
      </c>
      <c r="K30" s="2" t="s">
        <v>55</v>
      </c>
      <c r="L30" s="2" t="s">
        <v>19</v>
      </c>
    </row>
    <row r="31" spans="1:12">
      <c r="A31" s="1">
        <v>426.1</v>
      </c>
      <c r="B31" s="2" t="s">
        <v>15</v>
      </c>
      <c r="C31" s="1">
        <v>232.1</v>
      </c>
      <c r="D31" s="2" t="s">
        <v>16</v>
      </c>
      <c r="E31" s="2" t="s">
        <v>55</v>
      </c>
      <c r="F31" s="2">
        <v>93030</v>
      </c>
      <c r="G31" s="2">
        <v>10509</v>
      </c>
      <c r="H31" s="2" t="s">
        <v>57</v>
      </c>
      <c r="I31" s="3">
        <v>100</v>
      </c>
      <c r="J31" s="3">
        <v>0</v>
      </c>
      <c r="K31" s="2" t="s">
        <v>55</v>
      </c>
      <c r="L31" s="2" t="s">
        <v>19</v>
      </c>
    </row>
    <row r="32" spans="1:12">
      <c r="A32" s="1">
        <v>426.1</v>
      </c>
      <c r="B32" s="2" t="s">
        <v>15</v>
      </c>
      <c r="C32" s="1">
        <v>232.1</v>
      </c>
      <c r="D32" s="2" t="s">
        <v>16</v>
      </c>
      <c r="E32" s="2" t="s">
        <v>58</v>
      </c>
      <c r="F32" s="2">
        <v>93157</v>
      </c>
      <c r="G32" s="2">
        <v>4969</v>
      </c>
      <c r="H32" s="2" t="s">
        <v>59</v>
      </c>
      <c r="I32" s="3">
        <v>100</v>
      </c>
      <c r="J32" s="3">
        <v>0</v>
      </c>
      <c r="K32" s="2" t="s">
        <v>58</v>
      </c>
      <c r="L32" s="2" t="s">
        <v>19</v>
      </c>
    </row>
    <row r="33" spans="1:12">
      <c r="A33" s="1">
        <v>426.1</v>
      </c>
      <c r="B33" s="2" t="s">
        <v>15</v>
      </c>
      <c r="C33" s="1">
        <v>232.1</v>
      </c>
      <c r="D33" s="2" t="s">
        <v>16</v>
      </c>
      <c r="E33" s="2" t="s">
        <v>58</v>
      </c>
      <c r="F33" s="2">
        <v>93175</v>
      </c>
      <c r="G33" s="2">
        <v>14703</v>
      </c>
      <c r="H33" s="2" t="s">
        <v>60</v>
      </c>
      <c r="I33" s="3">
        <v>100</v>
      </c>
      <c r="J33" s="3">
        <v>0</v>
      </c>
      <c r="K33" s="2" t="s">
        <v>58</v>
      </c>
      <c r="L33" s="2" t="s">
        <v>19</v>
      </c>
    </row>
    <row r="34" spans="1:12">
      <c r="A34" s="1">
        <v>426.1</v>
      </c>
      <c r="B34" s="2" t="s">
        <v>15</v>
      </c>
      <c r="C34" s="1">
        <v>232.1</v>
      </c>
      <c r="D34" s="2" t="s">
        <v>61</v>
      </c>
      <c r="E34" s="2" t="s">
        <v>58</v>
      </c>
      <c r="F34" s="2">
        <v>93154</v>
      </c>
      <c r="G34" s="2">
        <v>3742</v>
      </c>
      <c r="H34" s="2" t="s">
        <v>62</v>
      </c>
      <c r="I34" s="3">
        <v>400</v>
      </c>
      <c r="J34" s="3">
        <v>0</v>
      </c>
      <c r="K34" s="2" t="s">
        <v>58</v>
      </c>
      <c r="L34" s="2" t="s">
        <v>63</v>
      </c>
    </row>
    <row r="35" spans="1:12">
      <c r="A35" s="1">
        <v>426.1</v>
      </c>
      <c r="B35" s="2" t="s">
        <v>15</v>
      </c>
      <c r="C35" s="1">
        <v>232.1</v>
      </c>
      <c r="D35" s="2" t="s">
        <v>16</v>
      </c>
      <c r="E35" s="2" t="s">
        <v>58</v>
      </c>
      <c r="F35" s="2">
        <v>93166</v>
      </c>
      <c r="G35" s="2">
        <v>11678</v>
      </c>
      <c r="H35" s="2" t="s">
        <v>64</v>
      </c>
      <c r="I35" s="3">
        <v>1000</v>
      </c>
      <c r="J35" s="3">
        <v>0</v>
      </c>
      <c r="K35" s="2" t="s">
        <v>58</v>
      </c>
      <c r="L35" s="2" t="s">
        <v>65</v>
      </c>
    </row>
    <row r="36" spans="1:12">
      <c r="A36" s="1">
        <v>426.1</v>
      </c>
      <c r="B36" s="2" t="s">
        <v>15</v>
      </c>
      <c r="C36" s="1">
        <v>232.1</v>
      </c>
      <c r="D36" s="2" t="s">
        <v>16</v>
      </c>
      <c r="E36" s="2" t="s">
        <v>66</v>
      </c>
      <c r="F36" s="2">
        <v>93292</v>
      </c>
      <c r="G36" s="2">
        <v>3863</v>
      </c>
      <c r="H36" s="2" t="s">
        <v>67</v>
      </c>
      <c r="I36" s="3">
        <v>100</v>
      </c>
      <c r="J36" s="3">
        <v>0</v>
      </c>
      <c r="K36" s="2" t="s">
        <v>66</v>
      </c>
      <c r="L36" s="2" t="s">
        <v>19</v>
      </c>
    </row>
    <row r="37" spans="1:12">
      <c r="A37" s="1">
        <v>426.1</v>
      </c>
      <c r="B37" s="2" t="s">
        <v>15</v>
      </c>
      <c r="C37" s="1">
        <v>232.1</v>
      </c>
      <c r="D37" s="2" t="s">
        <v>16</v>
      </c>
      <c r="E37" s="2" t="s">
        <v>66</v>
      </c>
      <c r="F37" s="2">
        <v>93313</v>
      </c>
      <c r="G37" s="2">
        <v>3415</v>
      </c>
      <c r="H37" s="2" t="s">
        <v>68</v>
      </c>
      <c r="I37" s="3">
        <v>100</v>
      </c>
      <c r="J37" s="3">
        <v>0</v>
      </c>
      <c r="K37" s="2" t="s">
        <v>66</v>
      </c>
      <c r="L37" s="2" t="s">
        <v>19</v>
      </c>
    </row>
    <row r="38" spans="1:12">
      <c r="A38" s="1">
        <v>426.1</v>
      </c>
      <c r="B38" s="2" t="s">
        <v>15</v>
      </c>
      <c r="C38" s="1">
        <v>232.1</v>
      </c>
      <c r="D38" s="2" t="s">
        <v>16</v>
      </c>
      <c r="E38" s="2" t="s">
        <v>69</v>
      </c>
      <c r="F38" s="2">
        <v>93356</v>
      </c>
      <c r="G38" s="2">
        <v>8315</v>
      </c>
      <c r="H38" s="2" t="s">
        <v>70</v>
      </c>
      <c r="I38" s="3">
        <v>100</v>
      </c>
      <c r="J38" s="3">
        <v>0</v>
      </c>
      <c r="K38" s="2" t="s">
        <v>69</v>
      </c>
      <c r="L38" s="2" t="s">
        <v>19</v>
      </c>
    </row>
    <row r="39" spans="1:12">
      <c r="A39" s="1">
        <v>426.1</v>
      </c>
      <c r="B39" s="2" t="s">
        <v>15</v>
      </c>
      <c r="C39" s="1">
        <v>232.1</v>
      </c>
      <c r="D39" s="2" t="s">
        <v>16</v>
      </c>
      <c r="E39" s="2" t="s">
        <v>69</v>
      </c>
      <c r="F39" s="2">
        <v>93355</v>
      </c>
      <c r="G39" s="2">
        <v>11420</v>
      </c>
      <c r="H39" s="2" t="s">
        <v>71</v>
      </c>
      <c r="I39" s="3">
        <v>100</v>
      </c>
      <c r="J39" s="3">
        <v>0</v>
      </c>
      <c r="K39" s="2" t="s">
        <v>69</v>
      </c>
      <c r="L39" s="2" t="s">
        <v>19</v>
      </c>
    </row>
    <row r="40" spans="1:12">
      <c r="A40" s="1">
        <v>426.1</v>
      </c>
      <c r="B40" s="2" t="s">
        <v>15</v>
      </c>
      <c r="C40" s="1">
        <v>232.1</v>
      </c>
      <c r="D40" s="2" t="s">
        <v>16</v>
      </c>
      <c r="E40" s="2" t="s">
        <v>69</v>
      </c>
      <c r="F40" s="2">
        <v>93363</v>
      </c>
      <c r="G40" s="2">
        <v>2677</v>
      </c>
      <c r="H40" s="2" t="s">
        <v>49</v>
      </c>
      <c r="I40" s="3">
        <v>150</v>
      </c>
      <c r="J40" s="3">
        <v>0</v>
      </c>
      <c r="K40" s="2" t="s">
        <v>69</v>
      </c>
      <c r="L40" s="2" t="s">
        <v>19</v>
      </c>
    </row>
    <row r="41" spans="1:12">
      <c r="A41" s="1">
        <v>426.1</v>
      </c>
      <c r="B41" s="2" t="s">
        <v>15</v>
      </c>
      <c r="C41" s="1">
        <v>232.1</v>
      </c>
      <c r="D41" s="2" t="s">
        <v>16</v>
      </c>
      <c r="E41" s="2" t="s">
        <v>69</v>
      </c>
      <c r="F41" s="2">
        <v>93359</v>
      </c>
      <c r="G41" s="2">
        <v>5755</v>
      </c>
      <c r="H41" s="2" t="s">
        <v>72</v>
      </c>
      <c r="I41" s="3">
        <v>200</v>
      </c>
      <c r="J41" s="3">
        <v>0</v>
      </c>
      <c r="K41" s="2" t="s">
        <v>69</v>
      </c>
      <c r="L41" s="2" t="s">
        <v>19</v>
      </c>
    </row>
    <row r="42" spans="1:12">
      <c r="A42" s="1">
        <v>426.1</v>
      </c>
      <c r="B42" s="2" t="s">
        <v>15</v>
      </c>
      <c r="C42" s="1">
        <v>232.1</v>
      </c>
      <c r="D42" s="2" t="s">
        <v>16</v>
      </c>
      <c r="E42" s="2" t="s">
        <v>73</v>
      </c>
      <c r="F42" s="2">
        <v>93397</v>
      </c>
      <c r="G42" s="2">
        <v>11445</v>
      </c>
      <c r="H42" s="2" t="s">
        <v>74</v>
      </c>
      <c r="I42" s="3">
        <v>100</v>
      </c>
      <c r="J42" s="3">
        <v>0</v>
      </c>
      <c r="K42" s="2" t="s">
        <v>73</v>
      </c>
      <c r="L42" s="2" t="s">
        <v>19</v>
      </c>
    </row>
    <row r="43" spans="1:12">
      <c r="A43" s="1">
        <v>426.1</v>
      </c>
      <c r="B43" s="2" t="s">
        <v>15</v>
      </c>
      <c r="C43" s="1">
        <v>232.1</v>
      </c>
      <c r="D43" s="2" t="s">
        <v>16</v>
      </c>
      <c r="E43" s="2" t="s">
        <v>73</v>
      </c>
      <c r="F43" s="2">
        <v>93413</v>
      </c>
      <c r="G43" s="2">
        <v>11880</v>
      </c>
      <c r="H43" s="2" t="s">
        <v>75</v>
      </c>
      <c r="I43" s="3">
        <v>100</v>
      </c>
      <c r="J43" s="3">
        <v>0</v>
      </c>
      <c r="K43" s="2" t="s">
        <v>73</v>
      </c>
      <c r="L43" s="2" t="s">
        <v>19</v>
      </c>
    </row>
    <row r="44" spans="1:12">
      <c r="A44" s="1">
        <v>426.1</v>
      </c>
      <c r="B44" s="2" t="s">
        <v>15</v>
      </c>
      <c r="C44" s="1">
        <v>232.1</v>
      </c>
      <c r="D44" s="2" t="s">
        <v>16</v>
      </c>
      <c r="E44" s="2" t="s">
        <v>76</v>
      </c>
      <c r="F44" s="2">
        <v>93683</v>
      </c>
      <c r="G44" s="2">
        <v>1144</v>
      </c>
      <c r="H44" s="2" t="s">
        <v>77</v>
      </c>
      <c r="I44" s="3">
        <v>300</v>
      </c>
      <c r="J44" s="3">
        <v>0</v>
      </c>
      <c r="K44" s="2" t="s">
        <v>76</v>
      </c>
      <c r="L44" s="2" t="s">
        <v>19</v>
      </c>
    </row>
    <row r="45" spans="1:12">
      <c r="A45" s="1">
        <v>426.1</v>
      </c>
      <c r="B45" s="2" t="s">
        <v>15</v>
      </c>
      <c r="C45" s="1">
        <v>232.1</v>
      </c>
      <c r="D45" s="2" t="s">
        <v>16</v>
      </c>
      <c r="E45" s="2" t="s">
        <v>78</v>
      </c>
      <c r="F45" s="2">
        <v>93686</v>
      </c>
      <c r="G45" s="2">
        <v>2949</v>
      </c>
      <c r="H45" s="2" t="s">
        <v>79</v>
      </c>
      <c r="I45" s="3">
        <v>150</v>
      </c>
      <c r="J45" s="3">
        <v>0</v>
      </c>
      <c r="K45" s="2" t="s">
        <v>78</v>
      </c>
      <c r="L45" s="2" t="s">
        <v>19</v>
      </c>
    </row>
    <row r="46" spans="1:12">
      <c r="A46" s="1">
        <v>426.1</v>
      </c>
      <c r="B46" s="2" t="s">
        <v>15</v>
      </c>
      <c r="C46" s="1">
        <v>232.1</v>
      </c>
      <c r="D46" s="2" t="s">
        <v>16</v>
      </c>
      <c r="E46" s="2" t="s">
        <v>80</v>
      </c>
      <c r="F46" s="2">
        <v>93740</v>
      </c>
      <c r="G46" s="2">
        <v>15115</v>
      </c>
      <c r="H46" s="2" t="s">
        <v>81</v>
      </c>
      <c r="I46" s="3">
        <v>250</v>
      </c>
      <c r="J46" s="3">
        <v>0</v>
      </c>
      <c r="K46" s="2" t="s">
        <v>82</v>
      </c>
      <c r="L46" s="2" t="s">
        <v>19</v>
      </c>
    </row>
    <row r="47" spans="1:12">
      <c r="A47" s="1">
        <v>426.1</v>
      </c>
      <c r="B47" s="2" t="s">
        <v>15</v>
      </c>
      <c r="C47" s="1">
        <v>232.1</v>
      </c>
      <c r="D47" s="2" t="s">
        <v>16</v>
      </c>
      <c r="E47" s="2" t="s">
        <v>80</v>
      </c>
      <c r="F47" s="2">
        <v>93736</v>
      </c>
      <c r="G47" s="2">
        <v>9099</v>
      </c>
      <c r="H47" s="2" t="s">
        <v>83</v>
      </c>
      <c r="I47" s="3">
        <v>100</v>
      </c>
      <c r="J47" s="3">
        <v>0</v>
      </c>
      <c r="K47" s="2" t="s">
        <v>82</v>
      </c>
      <c r="L47" s="2" t="s">
        <v>19</v>
      </c>
    </row>
    <row r="48" spans="1:12">
      <c r="A48" s="1">
        <v>426.1</v>
      </c>
      <c r="B48" s="2" t="s">
        <v>15</v>
      </c>
      <c r="C48" s="1">
        <v>232.1</v>
      </c>
      <c r="D48" s="2" t="s">
        <v>16</v>
      </c>
      <c r="E48" s="2" t="s">
        <v>84</v>
      </c>
      <c r="F48" s="2">
        <v>93746</v>
      </c>
      <c r="G48" s="2">
        <v>3959</v>
      </c>
      <c r="H48" s="2" t="s">
        <v>85</v>
      </c>
      <c r="I48" s="3">
        <v>100</v>
      </c>
      <c r="J48" s="3">
        <v>0</v>
      </c>
      <c r="K48" s="2" t="s">
        <v>84</v>
      </c>
      <c r="L48" s="2" t="s">
        <v>19</v>
      </c>
    </row>
    <row r="49" spans="1:12">
      <c r="A49" s="1">
        <v>426.1</v>
      </c>
      <c r="B49" s="2" t="s">
        <v>15</v>
      </c>
      <c r="C49" s="1">
        <v>232.1</v>
      </c>
      <c r="D49" s="2" t="s">
        <v>16</v>
      </c>
      <c r="E49" s="2" t="s">
        <v>84</v>
      </c>
      <c r="F49" s="2">
        <v>93728</v>
      </c>
      <c r="G49" s="2">
        <v>2305</v>
      </c>
      <c r="H49" s="2" t="s">
        <v>86</v>
      </c>
      <c r="I49" s="3">
        <v>100</v>
      </c>
      <c r="J49" s="3">
        <v>0</v>
      </c>
      <c r="K49" s="2" t="s">
        <v>84</v>
      </c>
      <c r="L49" s="2" t="s">
        <v>19</v>
      </c>
    </row>
    <row r="50" spans="1:12">
      <c r="A50" s="1">
        <v>426.1</v>
      </c>
      <c r="B50" s="2" t="s">
        <v>15</v>
      </c>
      <c r="C50" s="1">
        <v>232.1</v>
      </c>
      <c r="D50" s="2" t="s">
        <v>16</v>
      </c>
      <c r="E50" s="2" t="s">
        <v>87</v>
      </c>
      <c r="F50" s="2">
        <v>93825</v>
      </c>
      <c r="G50" s="2">
        <v>10454</v>
      </c>
      <c r="H50" s="2" t="s">
        <v>88</v>
      </c>
      <c r="I50" s="3">
        <v>500</v>
      </c>
      <c r="J50" s="3">
        <v>0</v>
      </c>
      <c r="K50" s="2" t="s">
        <v>89</v>
      </c>
      <c r="L50" s="2" t="s">
        <v>90</v>
      </c>
    </row>
    <row r="51" spans="1:12">
      <c r="A51" s="1">
        <v>426.1</v>
      </c>
      <c r="B51" s="2" t="s">
        <v>15</v>
      </c>
      <c r="C51" s="1">
        <v>232.1</v>
      </c>
      <c r="D51" s="2" t="s">
        <v>16</v>
      </c>
      <c r="E51" s="2" t="s">
        <v>91</v>
      </c>
      <c r="F51" s="2">
        <v>93927</v>
      </c>
      <c r="G51" s="2">
        <v>2949</v>
      </c>
      <c r="H51" s="2" t="s">
        <v>79</v>
      </c>
      <c r="I51" s="3">
        <v>75</v>
      </c>
      <c r="J51" s="3">
        <v>0</v>
      </c>
      <c r="K51" s="2" t="s">
        <v>92</v>
      </c>
      <c r="L51" s="2" t="s">
        <v>19</v>
      </c>
    </row>
    <row r="52" spans="1:12">
      <c r="A52" s="1">
        <v>426.1</v>
      </c>
      <c r="B52" s="2" t="s">
        <v>15</v>
      </c>
      <c r="C52" s="1">
        <v>232.1</v>
      </c>
      <c r="D52" s="2" t="s">
        <v>16</v>
      </c>
      <c r="E52" s="2" t="s">
        <v>93</v>
      </c>
      <c r="F52" s="2">
        <v>93922</v>
      </c>
      <c r="G52" s="2">
        <v>13008</v>
      </c>
      <c r="H52" s="2" t="s">
        <v>94</v>
      </c>
      <c r="I52" s="3">
        <v>160</v>
      </c>
      <c r="J52" s="3">
        <v>0</v>
      </c>
      <c r="K52" s="2" t="s">
        <v>93</v>
      </c>
      <c r="L52" s="2" t="s">
        <v>95</v>
      </c>
    </row>
    <row r="53" spans="1:12">
      <c r="A53" s="1">
        <v>426.1</v>
      </c>
      <c r="B53" s="2" t="s">
        <v>15</v>
      </c>
      <c r="C53" s="1">
        <v>232.1</v>
      </c>
      <c r="D53" s="2" t="s">
        <v>16</v>
      </c>
      <c r="E53" s="2" t="s">
        <v>93</v>
      </c>
      <c r="F53" s="2">
        <v>94039</v>
      </c>
      <c r="G53" s="2">
        <v>1411</v>
      </c>
      <c r="H53" s="2" t="s">
        <v>96</v>
      </c>
      <c r="I53" s="3">
        <v>995.45</v>
      </c>
      <c r="J53" s="3">
        <v>0</v>
      </c>
      <c r="K53" s="2" t="s">
        <v>97</v>
      </c>
      <c r="L53" s="2" t="s">
        <v>98</v>
      </c>
    </row>
    <row r="54" spans="1:12">
      <c r="A54" s="1">
        <v>426.1</v>
      </c>
      <c r="B54" s="2" t="s">
        <v>15</v>
      </c>
      <c r="C54" s="1">
        <v>232.1</v>
      </c>
      <c r="D54" s="2" t="s">
        <v>16</v>
      </c>
      <c r="E54" s="2" t="s">
        <v>97</v>
      </c>
      <c r="F54" s="2">
        <v>93961</v>
      </c>
      <c r="G54" s="2">
        <v>11765</v>
      </c>
      <c r="H54" s="2" t="s">
        <v>99</v>
      </c>
      <c r="I54" s="3">
        <v>100</v>
      </c>
      <c r="J54" s="3">
        <v>0</v>
      </c>
      <c r="K54" s="2" t="s">
        <v>97</v>
      </c>
      <c r="L54" s="2" t="s">
        <v>19</v>
      </c>
    </row>
    <row r="55" spans="1:12">
      <c r="A55" s="1">
        <v>426.1</v>
      </c>
      <c r="B55" s="2" t="s">
        <v>15</v>
      </c>
      <c r="C55" s="1">
        <v>232.1</v>
      </c>
      <c r="D55" s="2" t="s">
        <v>16</v>
      </c>
      <c r="E55" s="2" t="s">
        <v>97</v>
      </c>
      <c r="F55" s="2">
        <v>93967</v>
      </c>
      <c r="G55" s="2">
        <v>10997</v>
      </c>
      <c r="H55" s="2" t="s">
        <v>100</v>
      </c>
      <c r="I55" s="3">
        <v>300</v>
      </c>
      <c r="J55" s="3">
        <v>0</v>
      </c>
      <c r="K55" s="2" t="s">
        <v>97</v>
      </c>
      <c r="L55" s="2" t="s">
        <v>19</v>
      </c>
    </row>
    <row r="56" spans="1:12">
      <c r="A56" s="1">
        <v>426.1</v>
      </c>
      <c r="B56" s="2" t="s">
        <v>15</v>
      </c>
      <c r="C56" s="1">
        <v>232.1</v>
      </c>
      <c r="D56" s="2" t="s">
        <v>16</v>
      </c>
      <c r="E56" s="2" t="s">
        <v>97</v>
      </c>
      <c r="F56" s="2">
        <v>93964</v>
      </c>
      <c r="G56" s="2">
        <v>13715</v>
      </c>
      <c r="H56" s="2" t="s">
        <v>101</v>
      </c>
      <c r="I56" s="3">
        <v>50</v>
      </c>
      <c r="J56" s="3">
        <v>0</v>
      </c>
      <c r="K56" s="2" t="s">
        <v>97</v>
      </c>
      <c r="L56" s="2" t="s">
        <v>19</v>
      </c>
    </row>
    <row r="57" spans="1:12">
      <c r="A57" s="1">
        <v>426.1</v>
      </c>
      <c r="B57" s="2" t="s">
        <v>15</v>
      </c>
      <c r="C57" s="1">
        <v>232.1</v>
      </c>
      <c r="D57" s="2" t="s">
        <v>16</v>
      </c>
      <c r="E57" s="2" t="s">
        <v>97</v>
      </c>
      <c r="F57" s="2">
        <v>93956</v>
      </c>
      <c r="G57" s="2">
        <v>10334</v>
      </c>
      <c r="H57" s="2" t="s">
        <v>102</v>
      </c>
      <c r="I57" s="3">
        <v>400</v>
      </c>
      <c r="J57" s="3">
        <v>0</v>
      </c>
      <c r="K57" s="2" t="s">
        <v>97</v>
      </c>
      <c r="L57" s="2" t="s">
        <v>19</v>
      </c>
    </row>
    <row r="58" spans="1:12">
      <c r="A58" s="1">
        <v>426.1</v>
      </c>
      <c r="B58" s="2" t="s">
        <v>15</v>
      </c>
      <c r="C58" s="1">
        <v>232.1</v>
      </c>
      <c r="D58" s="2" t="s">
        <v>16</v>
      </c>
      <c r="E58" s="2" t="s">
        <v>103</v>
      </c>
      <c r="F58" s="2">
        <v>94025</v>
      </c>
      <c r="G58" s="2">
        <v>10419</v>
      </c>
      <c r="H58" s="2" t="s">
        <v>104</v>
      </c>
      <c r="I58" s="3">
        <v>100</v>
      </c>
      <c r="J58" s="3">
        <v>0</v>
      </c>
      <c r="K58" s="2" t="s">
        <v>103</v>
      </c>
      <c r="L58" s="2" t="s">
        <v>19</v>
      </c>
    </row>
    <row r="59" spans="1:12">
      <c r="A59" s="1">
        <v>426.1</v>
      </c>
      <c r="B59" s="2" t="s">
        <v>15</v>
      </c>
      <c r="C59" s="1">
        <v>232.1</v>
      </c>
      <c r="D59" s="2" t="s">
        <v>16</v>
      </c>
      <c r="E59" s="2" t="s">
        <v>103</v>
      </c>
      <c r="F59" s="2">
        <v>94006</v>
      </c>
      <c r="G59" s="2">
        <v>13886</v>
      </c>
      <c r="H59" s="2" t="s">
        <v>105</v>
      </c>
      <c r="I59" s="3">
        <v>250</v>
      </c>
      <c r="J59" s="3">
        <v>0</v>
      </c>
      <c r="K59" s="2" t="s">
        <v>103</v>
      </c>
      <c r="L59" s="2" t="s">
        <v>19</v>
      </c>
    </row>
    <row r="60" spans="1:12">
      <c r="A60" s="1">
        <v>426.1</v>
      </c>
      <c r="B60" s="2" t="s">
        <v>15</v>
      </c>
      <c r="C60" s="1">
        <v>232.1</v>
      </c>
      <c r="D60" s="2" t="s">
        <v>16</v>
      </c>
      <c r="E60" s="2" t="s">
        <v>103</v>
      </c>
      <c r="F60" s="2">
        <v>94009</v>
      </c>
      <c r="G60" s="2">
        <v>15155</v>
      </c>
      <c r="H60" s="2" t="s">
        <v>106</v>
      </c>
      <c r="I60" s="3">
        <v>100</v>
      </c>
      <c r="J60" s="3">
        <v>0</v>
      </c>
      <c r="K60" s="2" t="s">
        <v>103</v>
      </c>
      <c r="L60" s="2" t="s">
        <v>19</v>
      </c>
    </row>
    <row r="61" spans="1:12">
      <c r="A61" s="1">
        <v>426.1</v>
      </c>
      <c r="B61" s="2" t="s">
        <v>15</v>
      </c>
      <c r="C61" s="1">
        <v>232.1</v>
      </c>
      <c r="D61" s="2" t="s">
        <v>16</v>
      </c>
      <c r="E61" s="2" t="s">
        <v>103</v>
      </c>
      <c r="F61" s="2">
        <v>94008</v>
      </c>
      <c r="G61" s="2">
        <v>2731</v>
      </c>
      <c r="H61" s="2" t="s">
        <v>107</v>
      </c>
      <c r="I61" s="3">
        <v>100</v>
      </c>
      <c r="J61" s="3">
        <v>0</v>
      </c>
      <c r="K61" s="2" t="s">
        <v>103</v>
      </c>
      <c r="L61" s="2" t="s">
        <v>19</v>
      </c>
    </row>
    <row r="62" spans="1:12">
      <c r="A62" s="1">
        <v>426.1</v>
      </c>
      <c r="B62" s="2" t="s">
        <v>15</v>
      </c>
      <c r="C62" s="1">
        <v>232.1</v>
      </c>
      <c r="D62" s="2" t="s">
        <v>16</v>
      </c>
      <c r="E62" s="2" t="s">
        <v>108</v>
      </c>
      <c r="F62" s="2">
        <v>94074</v>
      </c>
      <c r="G62" s="2">
        <v>15175</v>
      </c>
      <c r="H62" s="2" t="s">
        <v>109</v>
      </c>
      <c r="I62" s="3">
        <v>100</v>
      </c>
      <c r="J62" s="3">
        <v>0</v>
      </c>
      <c r="K62" s="2" t="s">
        <v>108</v>
      </c>
      <c r="L62" s="2" t="s">
        <v>19</v>
      </c>
    </row>
    <row r="63" spans="1:12">
      <c r="A63" s="1">
        <v>426.1</v>
      </c>
      <c r="B63" s="2" t="s">
        <v>15</v>
      </c>
      <c r="C63" s="1">
        <v>232.1</v>
      </c>
      <c r="D63" s="2" t="s">
        <v>16</v>
      </c>
      <c r="E63" s="2" t="s">
        <v>110</v>
      </c>
      <c r="F63" s="2">
        <v>94135</v>
      </c>
      <c r="G63" s="2">
        <v>2308</v>
      </c>
      <c r="H63" s="2" t="s">
        <v>111</v>
      </c>
      <c r="I63" s="3">
        <v>500</v>
      </c>
      <c r="J63" s="3">
        <v>0</v>
      </c>
      <c r="K63" s="2" t="s">
        <v>110</v>
      </c>
      <c r="L63" s="2" t="s">
        <v>112</v>
      </c>
    </row>
    <row r="64" spans="1:12">
      <c r="A64" s="1">
        <v>426.1</v>
      </c>
      <c r="B64" s="2" t="s">
        <v>15</v>
      </c>
      <c r="C64" s="1">
        <v>232.1</v>
      </c>
      <c r="D64" s="2" t="s">
        <v>16</v>
      </c>
      <c r="E64" s="2" t="s">
        <v>113</v>
      </c>
      <c r="F64" s="2">
        <v>94151</v>
      </c>
      <c r="G64" s="2">
        <v>52</v>
      </c>
      <c r="H64" s="2" t="s">
        <v>114</v>
      </c>
      <c r="I64" s="3">
        <v>500</v>
      </c>
      <c r="J64" s="3">
        <v>0</v>
      </c>
      <c r="K64" s="2" t="s">
        <v>115</v>
      </c>
      <c r="L64" s="2" t="s">
        <v>116</v>
      </c>
    </row>
    <row r="65" spans="1:12">
      <c r="A65" s="1">
        <v>426.1</v>
      </c>
      <c r="B65" s="2" t="s">
        <v>15</v>
      </c>
      <c r="C65" s="1">
        <v>232.1</v>
      </c>
      <c r="D65" s="2" t="s">
        <v>16</v>
      </c>
      <c r="E65" s="2" t="s">
        <v>113</v>
      </c>
      <c r="F65" s="2">
        <v>94173</v>
      </c>
      <c r="G65" s="2">
        <v>1117</v>
      </c>
      <c r="H65" s="2" t="s">
        <v>117</v>
      </c>
      <c r="I65" s="3">
        <v>1000</v>
      </c>
      <c r="J65" s="3">
        <v>0</v>
      </c>
      <c r="K65" s="2" t="s">
        <v>118</v>
      </c>
      <c r="L65" s="2" t="s">
        <v>119</v>
      </c>
    </row>
    <row r="66" spans="1:12">
      <c r="A66" s="1">
        <v>426.1</v>
      </c>
      <c r="B66" s="2" t="s">
        <v>15</v>
      </c>
      <c r="C66" s="1">
        <v>232.1</v>
      </c>
      <c r="D66" s="2" t="s">
        <v>16</v>
      </c>
      <c r="E66" s="2" t="s">
        <v>120</v>
      </c>
      <c r="F66" s="2">
        <v>94177</v>
      </c>
      <c r="G66" s="2">
        <v>3674</v>
      </c>
      <c r="H66" s="2" t="s">
        <v>121</v>
      </c>
      <c r="I66" s="3">
        <v>100</v>
      </c>
      <c r="J66" s="3">
        <v>0</v>
      </c>
      <c r="K66" s="2" t="s">
        <v>120</v>
      </c>
      <c r="L66" s="2" t="s">
        <v>19</v>
      </c>
    </row>
    <row r="67" spans="1:12">
      <c r="A67" s="1">
        <v>426.1</v>
      </c>
      <c r="B67" s="2" t="s">
        <v>15</v>
      </c>
      <c r="C67" s="1">
        <v>232.1</v>
      </c>
      <c r="D67" s="2" t="s">
        <v>16</v>
      </c>
      <c r="E67" s="2" t="s">
        <v>120</v>
      </c>
      <c r="F67" s="2">
        <v>94192</v>
      </c>
      <c r="G67" s="2">
        <v>12663</v>
      </c>
      <c r="H67" s="2" t="s">
        <v>122</v>
      </c>
      <c r="I67" s="3">
        <v>100</v>
      </c>
      <c r="J67" s="3">
        <v>0</v>
      </c>
      <c r="K67" s="2" t="s">
        <v>120</v>
      </c>
      <c r="L67" s="2" t="s">
        <v>19</v>
      </c>
    </row>
    <row r="68" spans="1:12">
      <c r="A68" s="1">
        <v>426.1</v>
      </c>
      <c r="B68" s="2" t="s">
        <v>15</v>
      </c>
      <c r="C68" s="1">
        <v>232.1</v>
      </c>
      <c r="D68" s="2" t="s">
        <v>16</v>
      </c>
      <c r="E68" s="2" t="s">
        <v>120</v>
      </c>
      <c r="F68" s="2">
        <v>94180</v>
      </c>
      <c r="G68" s="2">
        <v>4839</v>
      </c>
      <c r="H68" s="2" t="s">
        <v>123</v>
      </c>
      <c r="I68" s="3">
        <v>100</v>
      </c>
      <c r="J68" s="3">
        <v>0</v>
      </c>
      <c r="K68" s="2" t="s">
        <v>120</v>
      </c>
      <c r="L68" s="2" t="s">
        <v>19</v>
      </c>
    </row>
    <row r="69" spans="1:12">
      <c r="A69" s="1">
        <v>426.1</v>
      </c>
      <c r="B69" s="2" t="s">
        <v>15</v>
      </c>
      <c r="C69" s="1">
        <v>232.1</v>
      </c>
      <c r="D69" s="2" t="s">
        <v>16</v>
      </c>
      <c r="E69" s="2" t="s">
        <v>124</v>
      </c>
      <c r="F69" s="2">
        <v>94232</v>
      </c>
      <c r="G69" s="2">
        <v>15182</v>
      </c>
      <c r="H69" s="2" t="s">
        <v>125</v>
      </c>
      <c r="I69" s="3">
        <v>100</v>
      </c>
      <c r="J69" s="3">
        <v>0</v>
      </c>
      <c r="K69" s="2" t="s">
        <v>124</v>
      </c>
      <c r="L69" s="2" t="s">
        <v>19</v>
      </c>
    </row>
    <row r="70" spans="1:12">
      <c r="A70" s="1">
        <v>426.1</v>
      </c>
      <c r="B70" s="2" t="s">
        <v>15</v>
      </c>
      <c r="C70" s="1">
        <v>232.1</v>
      </c>
      <c r="D70" s="2" t="s">
        <v>16</v>
      </c>
      <c r="E70" s="2" t="s">
        <v>126</v>
      </c>
      <c r="F70" s="2">
        <v>94291</v>
      </c>
      <c r="G70" s="2">
        <v>10512</v>
      </c>
      <c r="H70" s="2" t="s">
        <v>127</v>
      </c>
      <c r="I70" s="3">
        <v>100</v>
      </c>
      <c r="J70" s="3">
        <v>0</v>
      </c>
      <c r="K70" s="2" t="s">
        <v>128</v>
      </c>
      <c r="L70" s="2" t="s">
        <v>19</v>
      </c>
    </row>
    <row r="71" spans="1:12">
      <c r="A71" s="1">
        <v>426.1</v>
      </c>
      <c r="B71" s="2" t="s">
        <v>15</v>
      </c>
      <c r="C71" s="1">
        <v>232.1</v>
      </c>
      <c r="D71" s="2" t="s">
        <v>16</v>
      </c>
      <c r="E71" s="2" t="s">
        <v>126</v>
      </c>
      <c r="F71" s="2">
        <v>94282</v>
      </c>
      <c r="G71" s="2">
        <v>10882</v>
      </c>
      <c r="H71" s="2" t="s">
        <v>129</v>
      </c>
      <c r="I71" s="3">
        <v>100</v>
      </c>
      <c r="J71" s="3">
        <v>0</v>
      </c>
      <c r="K71" s="2" t="s">
        <v>128</v>
      </c>
      <c r="L71" s="2" t="s">
        <v>19</v>
      </c>
    </row>
    <row r="72" spans="1:12">
      <c r="A72" s="1">
        <v>426.1</v>
      </c>
      <c r="B72" s="2" t="s">
        <v>15</v>
      </c>
      <c r="C72" s="1">
        <v>232.1</v>
      </c>
      <c r="D72" s="2" t="s">
        <v>16</v>
      </c>
      <c r="E72" s="2" t="s">
        <v>130</v>
      </c>
      <c r="F72" s="2">
        <v>94317</v>
      </c>
      <c r="G72" s="2">
        <v>11215</v>
      </c>
      <c r="H72" s="2" t="s">
        <v>131</v>
      </c>
      <c r="I72" s="3">
        <v>100</v>
      </c>
      <c r="J72" s="3">
        <v>0</v>
      </c>
      <c r="K72" s="2" t="s">
        <v>130</v>
      </c>
      <c r="L72" s="2" t="s">
        <v>19</v>
      </c>
    </row>
    <row r="73" spans="1:12">
      <c r="A73" s="1">
        <v>426.1</v>
      </c>
      <c r="B73" s="2" t="s">
        <v>15</v>
      </c>
      <c r="C73" s="1">
        <v>232.1</v>
      </c>
      <c r="D73" s="2" t="s">
        <v>16</v>
      </c>
      <c r="E73" s="2" t="s">
        <v>130</v>
      </c>
      <c r="F73" s="2">
        <v>94329</v>
      </c>
      <c r="G73" s="2">
        <v>10509</v>
      </c>
      <c r="H73" s="2" t="s">
        <v>57</v>
      </c>
      <c r="I73" s="3">
        <v>100</v>
      </c>
      <c r="J73" s="3">
        <v>0</v>
      </c>
      <c r="K73" s="2" t="s">
        <v>130</v>
      </c>
      <c r="L73" s="2" t="s">
        <v>19</v>
      </c>
    </row>
    <row r="74" spans="1:12">
      <c r="A74" s="1">
        <v>426.1</v>
      </c>
      <c r="B74" s="2" t="s">
        <v>15</v>
      </c>
      <c r="C74" s="1">
        <v>232.1</v>
      </c>
      <c r="D74" s="2" t="s">
        <v>16</v>
      </c>
      <c r="E74" s="2" t="s">
        <v>132</v>
      </c>
      <c r="F74" s="2">
        <v>94364</v>
      </c>
      <c r="G74" s="2">
        <v>12804</v>
      </c>
      <c r="H74" s="2" t="s">
        <v>133</v>
      </c>
      <c r="I74" s="3">
        <v>100</v>
      </c>
      <c r="J74" s="3">
        <v>0</v>
      </c>
      <c r="K74" s="2" t="s">
        <v>132</v>
      </c>
      <c r="L74" s="2" t="s">
        <v>19</v>
      </c>
    </row>
    <row r="75" spans="1:12">
      <c r="A75" s="1">
        <v>426.1</v>
      </c>
      <c r="B75" s="2" t="s">
        <v>15</v>
      </c>
      <c r="C75" s="1">
        <v>232.1</v>
      </c>
      <c r="D75" s="2" t="s">
        <v>16</v>
      </c>
      <c r="E75" s="2" t="s">
        <v>132</v>
      </c>
      <c r="F75" s="2">
        <v>94365</v>
      </c>
      <c r="G75" s="2">
        <v>11256</v>
      </c>
      <c r="H75" s="2" t="s">
        <v>134</v>
      </c>
      <c r="I75" s="3">
        <v>100</v>
      </c>
      <c r="J75" s="3">
        <v>0</v>
      </c>
      <c r="K75" s="2" t="s">
        <v>132</v>
      </c>
      <c r="L75" s="2" t="s">
        <v>19</v>
      </c>
    </row>
    <row r="76" spans="1:12">
      <c r="A76" s="1">
        <v>426.1</v>
      </c>
      <c r="B76" s="2" t="s">
        <v>15</v>
      </c>
      <c r="C76" s="1">
        <v>232.1</v>
      </c>
      <c r="D76" s="2" t="s">
        <v>16</v>
      </c>
      <c r="E76" s="2" t="s">
        <v>135</v>
      </c>
      <c r="F76" s="2">
        <v>94415</v>
      </c>
      <c r="G76" s="2">
        <v>3858</v>
      </c>
      <c r="H76" s="2" t="s">
        <v>136</v>
      </c>
      <c r="I76" s="3">
        <v>100</v>
      </c>
      <c r="J76" s="3">
        <v>0</v>
      </c>
      <c r="K76" s="2" t="s">
        <v>135</v>
      </c>
      <c r="L76" s="2" t="s">
        <v>19</v>
      </c>
    </row>
    <row r="77" spans="1:12">
      <c r="A77" s="1">
        <v>426.1</v>
      </c>
      <c r="B77" s="2" t="s">
        <v>15</v>
      </c>
      <c r="C77" s="1">
        <v>232.1</v>
      </c>
      <c r="D77" s="2" t="s">
        <v>16</v>
      </c>
      <c r="E77" s="2" t="s">
        <v>137</v>
      </c>
      <c r="G77" s="2">
        <v>14251</v>
      </c>
      <c r="H77" s="2" t="s">
        <v>138</v>
      </c>
      <c r="I77" s="3">
        <v>104.94</v>
      </c>
      <c r="J77" s="3">
        <v>0</v>
      </c>
      <c r="K77" s="2" t="s">
        <v>139</v>
      </c>
      <c r="L77" s="2" t="s">
        <v>19</v>
      </c>
    </row>
    <row r="78" spans="1:12">
      <c r="A78" s="1">
        <v>426.1</v>
      </c>
      <c r="B78" s="2" t="s">
        <v>15</v>
      </c>
      <c r="C78" s="1">
        <v>232.1</v>
      </c>
      <c r="D78" s="2" t="s">
        <v>16</v>
      </c>
      <c r="E78" s="2" t="s">
        <v>140</v>
      </c>
      <c r="F78" s="2">
        <v>94408</v>
      </c>
      <c r="G78" s="2">
        <v>10339</v>
      </c>
      <c r="H78" s="2" t="s">
        <v>141</v>
      </c>
      <c r="I78" s="3">
        <v>75</v>
      </c>
      <c r="J78" s="3">
        <v>0</v>
      </c>
      <c r="K78" s="2" t="s">
        <v>140</v>
      </c>
      <c r="L78" s="2" t="s">
        <v>19</v>
      </c>
    </row>
    <row r="79" spans="1:12">
      <c r="A79" s="1">
        <v>426.1</v>
      </c>
      <c r="B79" s="2" t="s">
        <v>15</v>
      </c>
      <c r="C79" s="1">
        <v>232.1</v>
      </c>
      <c r="D79" s="2" t="s">
        <v>16</v>
      </c>
      <c r="E79" s="2" t="s">
        <v>142</v>
      </c>
      <c r="F79" s="2">
        <v>94502</v>
      </c>
      <c r="G79" s="2">
        <v>4718</v>
      </c>
      <c r="H79" s="2" t="s">
        <v>23</v>
      </c>
      <c r="I79" s="3">
        <v>300</v>
      </c>
      <c r="J79" s="3">
        <v>0</v>
      </c>
      <c r="K79" s="2" t="s">
        <v>143</v>
      </c>
      <c r="L79" s="2" t="s">
        <v>19</v>
      </c>
    </row>
    <row r="80" spans="1:12">
      <c r="A80" s="1">
        <v>426.1</v>
      </c>
      <c r="B80" s="2" t="s">
        <v>15</v>
      </c>
      <c r="C80" s="1">
        <v>232.1</v>
      </c>
      <c r="D80" s="2" t="s">
        <v>16</v>
      </c>
      <c r="E80" s="2" t="s">
        <v>144</v>
      </c>
      <c r="F80" s="2">
        <v>94498</v>
      </c>
      <c r="G80" s="2">
        <v>11334</v>
      </c>
      <c r="H80" s="2" t="s">
        <v>22</v>
      </c>
      <c r="I80" s="3">
        <v>100</v>
      </c>
      <c r="J80" s="3">
        <v>0</v>
      </c>
      <c r="K80" s="2" t="s">
        <v>144</v>
      </c>
      <c r="L80" s="2" t="s">
        <v>19</v>
      </c>
    </row>
    <row r="81" spans="1:12">
      <c r="A81" s="1">
        <v>426.1</v>
      </c>
      <c r="B81" s="2" t="s">
        <v>15</v>
      </c>
      <c r="C81" s="1">
        <v>232.1</v>
      </c>
      <c r="D81" s="2" t="s">
        <v>16</v>
      </c>
      <c r="E81" s="2" t="s">
        <v>144</v>
      </c>
      <c r="F81" s="2">
        <v>94497</v>
      </c>
      <c r="G81" s="2">
        <v>14145</v>
      </c>
      <c r="H81" s="2" t="s">
        <v>145</v>
      </c>
      <c r="I81" s="3">
        <v>100</v>
      </c>
      <c r="J81" s="3">
        <v>0</v>
      </c>
      <c r="K81" s="2" t="s">
        <v>144</v>
      </c>
      <c r="L81" s="2" t="s">
        <v>19</v>
      </c>
    </row>
    <row r="82" spans="1:12">
      <c r="A82" s="1">
        <v>426.1</v>
      </c>
      <c r="B82" s="2" t="s">
        <v>15</v>
      </c>
      <c r="C82" s="1">
        <v>232.1</v>
      </c>
      <c r="D82" s="2" t="s">
        <v>16</v>
      </c>
      <c r="E82" s="2" t="s">
        <v>146</v>
      </c>
      <c r="F82" s="2">
        <v>94554</v>
      </c>
      <c r="G82" s="2">
        <v>15240</v>
      </c>
      <c r="H82" s="2" t="s">
        <v>147</v>
      </c>
      <c r="I82" s="3">
        <v>100</v>
      </c>
      <c r="J82" s="3">
        <v>0</v>
      </c>
      <c r="K82" s="2" t="s">
        <v>146</v>
      </c>
      <c r="L82" s="2" t="s">
        <v>19</v>
      </c>
    </row>
    <row r="83" spans="1:12">
      <c r="A83" s="1">
        <v>426.1</v>
      </c>
      <c r="B83" s="2" t="s">
        <v>15</v>
      </c>
      <c r="C83" s="1">
        <v>232.1</v>
      </c>
      <c r="D83" s="2" t="s">
        <v>16</v>
      </c>
      <c r="E83" s="2" t="s">
        <v>146</v>
      </c>
      <c r="F83" s="2">
        <v>94546</v>
      </c>
      <c r="G83" s="2">
        <v>15241</v>
      </c>
      <c r="H83" s="2" t="s">
        <v>148</v>
      </c>
      <c r="I83" s="3">
        <v>100</v>
      </c>
      <c r="J83" s="3">
        <v>0</v>
      </c>
      <c r="K83" s="2" t="s">
        <v>146</v>
      </c>
      <c r="L83" s="2" t="s">
        <v>19</v>
      </c>
    </row>
    <row r="84" spans="1:12">
      <c r="A84" s="1">
        <v>426.1</v>
      </c>
      <c r="B84" s="2" t="s">
        <v>15</v>
      </c>
      <c r="C84" s="1">
        <v>232.1</v>
      </c>
      <c r="D84" s="2" t="s">
        <v>16</v>
      </c>
      <c r="E84" s="2" t="s">
        <v>149</v>
      </c>
      <c r="F84" s="2">
        <v>94667</v>
      </c>
      <c r="G84" s="2">
        <v>12990</v>
      </c>
      <c r="H84" s="2" t="s">
        <v>150</v>
      </c>
      <c r="I84" s="3">
        <v>100</v>
      </c>
      <c r="J84" s="3">
        <v>0</v>
      </c>
      <c r="K84" s="2" t="s">
        <v>149</v>
      </c>
      <c r="L84" s="2" t="s">
        <v>19</v>
      </c>
    </row>
    <row r="85" spans="1:12">
      <c r="A85" s="1">
        <v>426.1</v>
      </c>
      <c r="B85" s="2" t="s">
        <v>15</v>
      </c>
      <c r="C85" s="1">
        <v>232.1</v>
      </c>
      <c r="D85" s="2" t="s">
        <v>16</v>
      </c>
      <c r="E85" s="2" t="s">
        <v>149</v>
      </c>
      <c r="F85" s="2">
        <v>94656</v>
      </c>
      <c r="G85" s="2">
        <v>13067</v>
      </c>
      <c r="H85" s="2" t="s">
        <v>151</v>
      </c>
      <c r="I85" s="3">
        <v>100</v>
      </c>
      <c r="J85" s="3">
        <v>0</v>
      </c>
      <c r="K85" s="2" t="s">
        <v>149</v>
      </c>
      <c r="L85" s="2" t="s">
        <v>19</v>
      </c>
    </row>
    <row r="86" spans="1:12">
      <c r="A86" s="1">
        <v>426.1</v>
      </c>
      <c r="B86" s="2" t="s">
        <v>15</v>
      </c>
      <c r="C86" s="1">
        <v>232.1</v>
      </c>
      <c r="D86" s="2" t="s">
        <v>16</v>
      </c>
      <c r="E86" s="2" t="s">
        <v>152</v>
      </c>
      <c r="F86" s="2">
        <v>94672</v>
      </c>
      <c r="G86" s="2">
        <v>12146</v>
      </c>
      <c r="H86" s="2" t="s">
        <v>153</v>
      </c>
      <c r="I86" s="3">
        <v>100</v>
      </c>
      <c r="J86" s="3">
        <v>0</v>
      </c>
      <c r="K86" s="2" t="s">
        <v>152</v>
      </c>
      <c r="L86" s="2" t="s">
        <v>19</v>
      </c>
    </row>
    <row r="87" spans="1:12">
      <c r="A87" s="1">
        <v>426.1</v>
      </c>
      <c r="B87" s="2" t="s">
        <v>15</v>
      </c>
      <c r="C87" s="1">
        <v>232.1</v>
      </c>
      <c r="D87" s="2" t="s">
        <v>16</v>
      </c>
      <c r="E87" s="2" t="s">
        <v>154</v>
      </c>
      <c r="F87" s="2">
        <v>94669</v>
      </c>
      <c r="G87" s="2">
        <v>2907</v>
      </c>
      <c r="H87" s="2" t="s">
        <v>155</v>
      </c>
      <c r="I87" s="3">
        <v>100</v>
      </c>
      <c r="J87" s="3">
        <v>0</v>
      </c>
      <c r="K87" s="2" t="s">
        <v>154</v>
      </c>
      <c r="L87" s="2" t="s">
        <v>19</v>
      </c>
    </row>
    <row r="89" spans="1:12">
      <c r="I89" s="7">
        <f>SUM(I7:I87)</f>
        <v>14585.390000000001</v>
      </c>
    </row>
  </sheetData>
  <pageMargins left="0.25" right="0.25" top="0.75" bottom="0.75" header="0.3" footer="0.3"/>
  <pageSetup scale="78" fitToHeight="0" orientation="landscape" r:id="rId1"/>
  <headerFooter alignWithMargins="0">
    <oddHeader>&amp;R&amp;"Arial,Regular"Exhibit 43
Witness: Fritz
Workpapers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Fritz</dc:creator>
  <cp:keywords/>
  <dc:description/>
  <cp:lastModifiedBy>Lauren Fritz</cp:lastModifiedBy>
  <cp:revision/>
  <dcterms:created xsi:type="dcterms:W3CDTF">2023-08-18T19:00:58Z</dcterms:created>
  <dcterms:modified xsi:type="dcterms:W3CDTF">2023-08-31T12:26:21Z</dcterms:modified>
  <cp:category/>
  <cp:contentStatus/>
</cp:coreProperties>
</file>