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aker Law Office\Clients\06960 - Shelby Energy Coop\0002- 2023 Rate Case\Drafts\2023 Rate Case\July 24 Edits\Exhibits\"/>
    </mc:Choice>
  </mc:AlternateContent>
  <xr:revisionPtr revIDLastSave="0" documentId="8_{B7F3DA56-AC3F-4897-B1C0-7203A5BB232A}" xr6:coauthVersionLast="47" xr6:coauthVersionMax="47" xr10:uidLastSave="{00000000-0000-0000-0000-000000000000}"/>
  <bookViews>
    <workbookView xWindow="-110" yWindow="-110" windowWidth="20650" windowHeight="15260" activeTab="3" xr2:uid="{00000000-000D-0000-FFFF-FFFF00000000}"/>
  </bookViews>
  <sheets>
    <sheet name="Acct 930.20 Summary" sheetId="4" r:id="rId1"/>
    <sheet name="Acct 930.20 Detail" sheetId="1" r:id="rId2"/>
    <sheet name="Acct 930.21 Summary " sheetId="7" r:id="rId3"/>
    <sheet name="Acct 930.21 Detail " sheetId="8" r:id="rId4"/>
  </sheets>
  <definedNames>
    <definedName name="_xlnm._FilterDatabase" localSheetId="1" hidden="1">'Acct 930.20 Detail'!$B$6:$H$679</definedName>
    <definedName name="_xlnm._FilterDatabase" localSheetId="3" hidden="1">'Acct 930.21 Detail '!$B$6:$H$45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8" l="1"/>
  <c r="K12" i="7"/>
  <c r="H681" i="1"/>
  <c r="K27" i="4" l="1"/>
</calcChain>
</file>

<file path=xl/sharedStrings.xml><?xml version="1.0" encoding="utf-8"?>
<sst xmlns="http://schemas.openxmlformats.org/spreadsheetml/2006/main" count="2170" uniqueCount="865">
  <si>
    <t>Date</t>
  </si>
  <si>
    <t>Amount</t>
  </si>
  <si>
    <t>Vendor Name</t>
  </si>
  <si>
    <t>Journal</t>
  </si>
  <si>
    <t>Journal Desc</t>
  </si>
  <si>
    <t>Invoice</t>
  </si>
  <si>
    <t>LUNCH</t>
  </si>
  <si>
    <t>PAPA JOHNS</t>
  </si>
  <si>
    <t>LUNCH - CREW</t>
  </si>
  <si>
    <t>LOS PORTALES</t>
  </si>
  <si>
    <t>PRESIDENT'S DAY TRAINING</t>
  </si>
  <si>
    <t>TRALIANT HOLDINGS, LLC</t>
  </si>
  <si>
    <t>LUNCH - EMPLOYEES</t>
  </si>
  <si>
    <t>GIOVANNI'S</t>
  </si>
  <si>
    <t>LUNCH PSE</t>
  </si>
  <si>
    <t>CLAUDIA SANDERS DINNER HOUSE</t>
  </si>
  <si>
    <t>EMPLOYEE BENEFIT ALLOCATION</t>
  </si>
  <si>
    <t>Secondary Distribution</t>
  </si>
  <si>
    <t>GENERAL OFFICE ALLOCATION</t>
  </si>
  <si>
    <t>LUNCH, GOETZINGER AND GARY</t>
  </si>
  <si>
    <t>KEN-TEX BBQ</t>
  </si>
  <si>
    <t>EMPLOYEE APPRECIATION LUNCH</t>
  </si>
  <si>
    <t>WALMART</t>
  </si>
  <si>
    <t>2022 MANAGERS ASSOC DUES</t>
  </si>
  <si>
    <t>KENTUCKY ELECTRIC COOPS</t>
  </si>
  <si>
    <t>IPADS 00002 ACCT</t>
  </si>
  <si>
    <t>VERIZON WIRELESS SERV, LLC.</t>
  </si>
  <si>
    <t>Invoice Void</t>
  </si>
  <si>
    <t>ACCT: 3100004381-00</t>
  </si>
  <si>
    <t>MOMENTUM TELECOM INC</t>
  </si>
  <si>
    <t>PIZZA - STAFF</t>
  </si>
  <si>
    <t>LATE  FEES - JOHN DEERE</t>
  </si>
  <si>
    <t>JOHN DEERE FINANCIAL</t>
  </si>
  <si>
    <t>LUNCH TECH ADV CONF.</t>
  </si>
  <si>
    <t>BOOM BOZZ PIZZA</t>
  </si>
  <si>
    <t>ANNUAL MEETING BANNER</t>
  </si>
  <si>
    <t>KILESIGNS LLC.</t>
  </si>
  <si>
    <t>ANNUAL MEETING NOMINATING COMMITTEE</t>
  </si>
  <si>
    <t>KROGER</t>
  </si>
  <si>
    <t>ACCT: 386855250-00002 IPADS</t>
  </si>
  <si>
    <t>ANNUAL MEETING FAIRGROUND RENTAL</t>
  </si>
  <si>
    <t>HENRY COUNTY FISCAL COURT</t>
  </si>
  <si>
    <t>EMPLOYEE VOLUNTEER BREAKFAST</t>
  </si>
  <si>
    <t>CHICK-FIL-A</t>
  </si>
  <si>
    <t>Miscellaneous Charges</t>
  </si>
  <si>
    <t>Miscellaneous Charge</t>
  </si>
  <si>
    <t>MVE ROUNDING ISSUE TO 930.20</t>
  </si>
  <si>
    <t>Journal Entry</t>
  </si>
  <si>
    <t>2020 UNRECONCILED CHECKS</t>
  </si>
  <si>
    <t>LUNCH MEETING RUS / PSE</t>
  </si>
  <si>
    <t>ACCT: 386855250-00002</t>
  </si>
  <si>
    <t>3/2022 00002 ACCT</t>
  </si>
  <si>
    <t>GIFT BOWS - KEITH</t>
  </si>
  <si>
    <t>DOLLAR TREE</t>
  </si>
  <si>
    <t>RETIREMENT PARTY</t>
  </si>
  <si>
    <t>SAMS CLUB</t>
  </si>
  <si>
    <t>Miller's Retirement Luncheon</t>
  </si>
  <si>
    <t>GRIGSBY-STILTZ CATERING, LLC</t>
  </si>
  <si>
    <t>2022-APR</t>
  </si>
  <si>
    <t>NISC MEETING / TRAINING</t>
  </si>
  <si>
    <t>ZAXBY'S</t>
  </si>
  <si>
    <t>MEMBER APPR - EARTH DAY</t>
  </si>
  <si>
    <t>LOWE'S</t>
  </si>
  <si>
    <t>ACCT: 310004381-00</t>
  </si>
  <si>
    <t>SIGN HOLDERS - ANNUAL MEETING</t>
  </si>
  <si>
    <t>AMAZON</t>
  </si>
  <si>
    <t>AM TSE Handouts</t>
  </si>
  <si>
    <t>TOUCHSTONE ENERGY</t>
  </si>
  <si>
    <t>NEW GRILL FOR OFFICE</t>
  </si>
  <si>
    <t>OFFICE LUNCH</t>
  </si>
  <si>
    <t>SAVE A LOT</t>
  </si>
  <si>
    <t>ANNUAL MEETING PRIZES</t>
  </si>
  <si>
    <t>TRACKSIDE BUTCHER SHOPPE</t>
  </si>
  <si>
    <t>ROWLETT'S CREAMERY LLC</t>
  </si>
  <si>
    <t>ANNUAL MEETING - HELIUM TANK RENTAL</t>
  </si>
  <si>
    <t>LIGHTER THAN AIR, INC.</t>
  </si>
  <si>
    <t>ANNUAL MEETING BALLOONS</t>
  </si>
  <si>
    <t>CHOICE CONCEPTS</t>
  </si>
  <si>
    <t>CC11586</t>
  </si>
  <si>
    <t>AM BUCKETS AND BULBS</t>
  </si>
  <si>
    <t>WIRE PAYMENTS NEED TO BE CHECKS</t>
  </si>
  <si>
    <t>NRECA</t>
  </si>
  <si>
    <t>Payment Void</t>
  </si>
  <si>
    <t>2022-JUNE</t>
  </si>
  <si>
    <t>ACCT: 00002 IPADS</t>
  </si>
  <si>
    <t>ANNUAL MEETING SUPPLIES</t>
  </si>
  <si>
    <t>ANNUAL MEETING</t>
  </si>
  <si>
    <t>ANNUAL MEETING GIFT BAKSET</t>
  </si>
  <si>
    <t>PHARM ROADSIDE MARKET</t>
  </si>
  <si>
    <t>ANNUAL MEETING GIFT BASKET</t>
  </si>
  <si>
    <t>HOMETOWN PIZZA</t>
  </si>
  <si>
    <t>BEDFORD HARDWARE PLUS</t>
  </si>
  <si>
    <t>COFFEE - ANNUAL MEETING</t>
  </si>
  <si>
    <t>KENTUCKY RIDGE ROASTERS</t>
  </si>
  <si>
    <t>GAS CANS, ANNUAL MEETING</t>
  </si>
  <si>
    <t>DOLLAR GENERAL STORE</t>
  </si>
  <si>
    <t>GAS FOR GENERATOR, ICE ANNUAL MTG</t>
  </si>
  <si>
    <t>4-SEASONS</t>
  </si>
  <si>
    <t>ICE FOR ANNUAL MEETING</t>
  </si>
  <si>
    <t>ANNUAL MTG ICE CREAM 146 @ $4, 61 @ $6</t>
  </si>
  <si>
    <t>JERICHO FARMHOUSE</t>
  </si>
  <si>
    <t>AM NEWSPAPER ADS</t>
  </si>
  <si>
    <t>PIONEER NEWS</t>
  </si>
  <si>
    <t>401K ER MATCH</t>
  </si>
  <si>
    <t>Period-End Labor</t>
  </si>
  <si>
    <t>BASIC LIFE INS. 2X SALARY</t>
  </si>
  <si>
    <t>BUS. TRAVEL ACCIDENT INS.</t>
  </si>
  <si>
    <t>EAP SERVICES</t>
  </si>
  <si>
    <t>LONG TERM DISABILITY INS.</t>
  </si>
  <si>
    <t>MEDICAL INSURANCE-ER</t>
  </si>
  <si>
    <t>PAYROLL</t>
  </si>
  <si>
    <t>PAYROLL TAXES - SUTA</t>
  </si>
  <si>
    <t>PAYROLL TAXES-MEDICARE</t>
  </si>
  <si>
    <t>PAYROLL TAXES-SOCIAL SECURITY</t>
  </si>
  <si>
    <t>R&amp;S ER CONTRIBUTIONS</t>
  </si>
  <si>
    <t>CRCT ACCT FOR EKPC SHARE OF AM BULBS</t>
  </si>
  <si>
    <t>ACCT: 00002</t>
  </si>
  <si>
    <t>00002 IPADS JUNE</t>
  </si>
  <si>
    <t>ADS - ANNUAL MEETING</t>
  </si>
  <si>
    <t>FACEBOOK META</t>
  </si>
  <si>
    <t>7/1/22 ANN MTG</t>
  </si>
  <si>
    <t>BREAKFAST ANN MTG</t>
  </si>
  <si>
    <t>HARDEE'S</t>
  </si>
  <si>
    <t>PIZZA - ANNUAL MTG</t>
  </si>
  <si>
    <t>SHELBY COUNTY CHAMBER</t>
  </si>
  <si>
    <t>ACCT: 00002 IPAD</t>
  </si>
  <si>
    <t>Annual Mth Report - Extra Copies</t>
  </si>
  <si>
    <t>CREW LUNCH</t>
  </si>
  <si>
    <t>EL NOPAL</t>
  </si>
  <si>
    <t>CASA FIESTA</t>
  </si>
  <si>
    <t>2022 DOT Drivers Cert of Violations</t>
  </si>
  <si>
    <t>FEDERAL MOTOR CARRIER SAFETY ADMIN.</t>
  </si>
  <si>
    <t>RODEO FEES 2022</t>
  </si>
  <si>
    <t>KY ASSOC OF ELECTRIC COOPS</t>
  </si>
  <si>
    <t>ACCT: 386855250-0002</t>
  </si>
  <si>
    <t>LUNCH MIKE, DUSTIN, BILLY</t>
  </si>
  <si>
    <t>STAXX BBQ</t>
  </si>
  <si>
    <t>BREAKFAST PIRC MTG</t>
  </si>
  <si>
    <t>FORM MCS-150 APPLICATION</t>
  </si>
  <si>
    <t>DOT COMPLIANCE GROUP</t>
  </si>
  <si>
    <t>INTER-COUNTY LUNCHEON</t>
  </si>
  <si>
    <t>MI CASITA</t>
  </si>
  <si>
    <t>Pre-Employment CSR</t>
  </si>
  <si>
    <t>VERIFIEDFIRST BACKGROUND</t>
  </si>
  <si>
    <t>Pre-Employment Director of Communication</t>
  </si>
  <si>
    <t>LUNCH - BILLING COVERAGE</t>
  </si>
  <si>
    <t>LUNCH SHELLEY / EMILY CONSTRUCTION DAYS</t>
  </si>
  <si>
    <t>ARBY'S</t>
  </si>
  <si>
    <t>50 CCD</t>
  </si>
  <si>
    <t>PARKING - MIC CONF</t>
  </si>
  <si>
    <t>TOWNE PARK</t>
  </si>
  <si>
    <t>PARKING - MIC CONF.</t>
  </si>
  <si>
    <t>DINNER RODEO ATTENDEES</t>
  </si>
  <si>
    <t>TEXAS ROADHOUSE</t>
  </si>
  <si>
    <t>RAFFERTY'S</t>
  </si>
  <si>
    <t>FUEL RENTAL MIC CONF.</t>
  </si>
  <si>
    <t>FIVESTAR 3322</t>
  </si>
  <si>
    <t>GAS FOR RENTAL MIC CONF.</t>
  </si>
  <si>
    <t>ONE 9</t>
  </si>
  <si>
    <t>HOTEL RODEO BENJI</t>
  </si>
  <si>
    <t>HAMPTON INNS</t>
  </si>
  <si>
    <t>317 BENJI</t>
  </si>
  <si>
    <t>HOTEL RODEO BLAKE N.</t>
  </si>
  <si>
    <t>404 BLAKE</t>
  </si>
  <si>
    <t>HOTEL RODEO CHANDLER</t>
  </si>
  <si>
    <t>321 CHANDLER</t>
  </si>
  <si>
    <t>HOTEL RODEO COOPER W.</t>
  </si>
  <si>
    <t>322 COOPER</t>
  </si>
  <si>
    <t>HOTEL RODEO DYLAN</t>
  </si>
  <si>
    <t>406 DYLAN</t>
  </si>
  <si>
    <t>HOTEL RODEO HUNTER</t>
  </si>
  <si>
    <t>327 HUNTER</t>
  </si>
  <si>
    <t>HOTEL RODEO JEFF L.</t>
  </si>
  <si>
    <t>326 JEFF</t>
  </si>
  <si>
    <t>HOTEL RODEO LUKE M.</t>
  </si>
  <si>
    <t>403 LUKE</t>
  </si>
  <si>
    <t>HOTEL RODEO MATT</t>
  </si>
  <si>
    <t>316 MATT</t>
  </si>
  <si>
    <t>HOTEL RODEO MIKE</t>
  </si>
  <si>
    <t>319 MIKE</t>
  </si>
  <si>
    <t>HOTEL RODEO RICHARD S.</t>
  </si>
  <si>
    <t>325 RICHARD</t>
  </si>
  <si>
    <t>LUNCH RODEO</t>
  </si>
  <si>
    <t>CHIK FIL A</t>
  </si>
  <si>
    <t>LUNCH RODEO ATEENDEES</t>
  </si>
  <si>
    <t>WENDYS</t>
  </si>
  <si>
    <t>PARKING MIC CONF.</t>
  </si>
  <si>
    <t>ORPYLAND PARKING</t>
  </si>
  <si>
    <t>RODEO</t>
  </si>
  <si>
    <t>RODEO ATTENDEES LUNCH</t>
  </si>
  <si>
    <t>EL PATRON</t>
  </si>
  <si>
    <t>HOTEL RODEO</t>
  </si>
  <si>
    <t>MIC CONF. CAR RENTAL</t>
  </si>
  <si>
    <t>ENTERPRISE</t>
  </si>
  <si>
    <t>7NZ0ZZ</t>
  </si>
  <si>
    <t>RODEO SNACKS AND SUPPLIES</t>
  </si>
  <si>
    <t>RODEO SHIRTS - PARTICIPANTS</t>
  </si>
  <si>
    <t>FREEDOM TACTICAL</t>
  </si>
  <si>
    <t>3504 - RODEO EXPENSES</t>
  </si>
  <si>
    <t>SHELBY ENERGY COOPERATIVE</t>
  </si>
  <si>
    <t>SHAW LINEMAN HOF INDUCTION LUNCHEON</t>
  </si>
  <si>
    <t>ALL THE WAY SHOPPE, LLC</t>
  </si>
  <si>
    <t>MBR APPR. - HATS</t>
  </si>
  <si>
    <t>CC-11825</t>
  </si>
  <si>
    <t>MBR APPR. WRISTBANDS</t>
  </si>
  <si>
    <t>MEMBER APPR.  PENS</t>
  </si>
  <si>
    <t>MEMBER APPR. MAGNETS</t>
  </si>
  <si>
    <t>RAIN GAUGES - GIVEWAWAY</t>
  </si>
  <si>
    <t>Receiving</t>
  </si>
  <si>
    <t>Pre Employment Testing EE 1914</t>
  </si>
  <si>
    <t>CORNERSTONE DIAGNOSTICS</t>
  </si>
  <si>
    <t>Pre Employment Testing EE 314</t>
  </si>
  <si>
    <t>2022 Pre Employment Alchl Testing EE1914</t>
  </si>
  <si>
    <t>ARTWORK FOR CHRISTMAS CARD</t>
  </si>
  <si>
    <t>MONICA WARFORD</t>
  </si>
  <si>
    <t>HALLOWEEN PARTY SUPPLIES</t>
  </si>
  <si>
    <t>CANDY FOR TRAIL OR TREAT</t>
  </si>
  <si>
    <t>LUNCH WITH KREC</t>
  </si>
  <si>
    <t>CATTLEMAN'S ROADHOUSE</t>
  </si>
  <si>
    <t>AMAZON PRIME MEMBERSHIP</t>
  </si>
  <si>
    <t>BADGE HOLDERS</t>
  </si>
  <si>
    <t>CHRISTMAS CARDS</t>
  </si>
  <si>
    <t>UPS STORE</t>
  </si>
  <si>
    <t>PRE-EMPLOYMENT TESTING</t>
  </si>
  <si>
    <t>LUNCH - DUSTIN P, BILLY M, MARY BETH D</t>
  </si>
  <si>
    <t>TUMBLEWEED</t>
  </si>
  <si>
    <t>NAME BADGES</t>
  </si>
  <si>
    <t>CRCT NSF-A CARTER 1002155002 CLRD SHORT</t>
  </si>
  <si>
    <t>LATE FEE</t>
  </si>
  <si>
    <t>TRACTOR SUPPLY CREDIT PLAN</t>
  </si>
  <si>
    <t>2023 MEMBERSHIP DUES</t>
  </si>
  <si>
    <t>SHELBY COUNTY FARM BUREAU</t>
  </si>
  <si>
    <t>ELLIOT / ARCHEA LUNCH</t>
  </si>
  <si>
    <t>GUSTAVOS LAGRANGE</t>
  </si>
  <si>
    <t>12/01/22 ELLIOT</t>
  </si>
  <si>
    <t>PARADE FLOAT</t>
  </si>
  <si>
    <t>PARADE FLOAT SUPPLIES</t>
  </si>
  <si>
    <t>STRATEGIC PLANNING MTG SUPPLIES</t>
  </si>
  <si>
    <t>OFFICE DEPOT</t>
  </si>
  <si>
    <t>280646111-001</t>
  </si>
  <si>
    <t>TURKEYS</t>
  </si>
  <si>
    <t>STRATEGIC PLANNING LUNCH</t>
  </si>
  <si>
    <t>MILANO'S</t>
  </si>
  <si>
    <t>OFFICE DEPOT REMAINDER, STRATEGIC PLAN</t>
  </si>
  <si>
    <t>BREAKFAST - RMHC CREW</t>
  </si>
  <si>
    <t>STRATEGIC PLANNING MTG</t>
  </si>
  <si>
    <t>CRACKER BARRELL</t>
  </si>
  <si>
    <t>LUNCH WITH RUS</t>
  </si>
  <si>
    <t>13/1</t>
  </si>
  <si>
    <t>RUS LUNCH</t>
  </si>
  <si>
    <t>12/9/22 RUS</t>
  </si>
  <si>
    <t>STRATEGIC PLANNING</t>
  </si>
  <si>
    <t>CHRISTMAS BREAKFAST</t>
  </si>
  <si>
    <t>CATERING BY KATE, LLC</t>
  </si>
  <si>
    <t>CHRISTMAS HAMS</t>
  </si>
  <si>
    <t>3524 - WEDDING CARD</t>
  </si>
  <si>
    <t>Acct 341-216J  Pre Employment</t>
  </si>
  <si>
    <t>232.97SHIPPING HENSLEY ITEMS</t>
  </si>
  <si>
    <t>SHIPPING CAROLYN'S ITEMS</t>
  </si>
  <si>
    <t>CEO CLOSEUP CONF.</t>
  </si>
  <si>
    <t>CEO TRAINING</t>
  </si>
  <si>
    <t>MARRIOTT</t>
  </si>
  <si>
    <t>LUNCH MTG - HARGADON, EKPC, UL HEALTH</t>
  </si>
  <si>
    <t>POWER EXCHANGE CONF.</t>
  </si>
  <si>
    <t>1/2022 POWER CONF</t>
  </si>
  <si>
    <t>ANNUAL REPORT FILING FEE</t>
  </si>
  <si>
    <t>KENTUCKY SECRETARY OF STATE</t>
  </si>
  <si>
    <t>NATIONAL BENEFITS SURVEY</t>
  </si>
  <si>
    <t>HOTEL - CONF. TOUCHSTONE</t>
  </si>
  <si>
    <t>RENAISSANCE HOTELS</t>
  </si>
  <si>
    <t>LUNCH - PSE</t>
  </si>
  <si>
    <t>BUSINESS LUNCH J BRAGG</t>
  </si>
  <si>
    <t>CEO - CFC FORUM</t>
  </si>
  <si>
    <t>ALOFT BOSTON SEAPORT</t>
  </si>
  <si>
    <t>CEO CLOSE UP CONF.</t>
  </si>
  <si>
    <t>2023 CEO</t>
  </si>
  <si>
    <t>EXEC COMP PLAN 457(B)</t>
  </si>
  <si>
    <t>HOMESTEAD ADVISERS</t>
  </si>
  <si>
    <t>SEPT22DEFC1314</t>
  </si>
  <si>
    <t>2023 MEMBER DUES</t>
  </si>
  <si>
    <t>BRAGG BREAKFAST</t>
  </si>
  <si>
    <t>BRAGG DINNER (2)</t>
  </si>
  <si>
    <t>BRAGG LUNCH</t>
  </si>
  <si>
    <t>WIRE OUTING/MTG BRAGG</t>
  </si>
  <si>
    <t>LONG TERM DISABILITY INSURANCE-ER</t>
  </si>
  <si>
    <t>PAYROLL TAXES-FUTA</t>
  </si>
  <si>
    <t>EMILY HARTGROVE</t>
  </si>
  <si>
    <t>2022 ACCTG SP MTG</t>
  </si>
  <si>
    <t>JEAN MCLAUGHLIN</t>
  </si>
  <si>
    <t>MICHAEL MORIARTY</t>
  </si>
  <si>
    <t>SHELLEY DAILY</t>
  </si>
  <si>
    <t>LUNCH - ACCOUNTANT SPRING MEETING</t>
  </si>
  <si>
    <t>CHICK FIL A</t>
  </si>
  <si>
    <t>FLIGHT TO CFC M MORIARTY</t>
  </si>
  <si>
    <t>PRICELINE</t>
  </si>
  <si>
    <t>HOTEL - CFC FORUM M MORIARTY</t>
  </si>
  <si>
    <t>COURTYARD BY MARRIOTT</t>
  </si>
  <si>
    <t>TRAVEL INSURANCE - MMY CFC FORUM</t>
  </si>
  <si>
    <t>TRVL PRTECT</t>
  </si>
  <si>
    <t>2022 TFACC REGISTRATION J. MCLAUGHLIN</t>
  </si>
  <si>
    <t>7/1/22 JM</t>
  </si>
  <si>
    <t>2022 TFACC REGISTRATION M. MORIARTY</t>
  </si>
  <si>
    <t>7/1/22  MM</t>
  </si>
  <si>
    <t>VACATION ACCRUAL</t>
  </si>
  <si>
    <t>DINNER MIC CONF J.M.</t>
  </si>
  <si>
    <t>JASON ALDEAN'S</t>
  </si>
  <si>
    <t>DINNER MIC CONF. JEAN</t>
  </si>
  <si>
    <t>GAYLORD OPRYLAND</t>
  </si>
  <si>
    <t>LUNCH MIC CONF JEAN</t>
  </si>
  <si>
    <t>BOOMBOZZ</t>
  </si>
  <si>
    <t>MIC CONF LUNCH JEAN</t>
  </si>
  <si>
    <t>HOTEL MIC CONF JEAN M.</t>
  </si>
  <si>
    <t>HOLIDAY INN</t>
  </si>
  <si>
    <t>404 JM</t>
  </si>
  <si>
    <t>NISC MIC REG - J MCLAUGHLIN</t>
  </si>
  <si>
    <t>NISC</t>
  </si>
  <si>
    <t>ONLINE WORKSHOPS - EHARTGROVE</t>
  </si>
  <si>
    <t>ACCT'G XMAS BREAKFAST MM, JM, SD, EH</t>
  </si>
  <si>
    <t>WILD EGGS</t>
  </si>
  <si>
    <t>CSR Position</t>
  </si>
  <si>
    <t>INV-000354643</t>
  </si>
  <si>
    <t>NISC LUNCH / BILLING</t>
  </si>
  <si>
    <t>MCKINLEY'S</t>
  </si>
  <si>
    <t>LUNCH NISC</t>
  </si>
  <si>
    <t>ZAXBYS</t>
  </si>
  <si>
    <t>PRE EMPLOYMENT BACKGROUND CHECK</t>
  </si>
  <si>
    <t>INV-000366488</t>
  </si>
  <si>
    <t>Pre-Employment Phy., Drug, &amp; Alch Test</t>
  </si>
  <si>
    <t>BAPTIST HEALTH MEDICAL GROUP</t>
  </si>
  <si>
    <t>BILLING TEAM MEETING</t>
  </si>
  <si>
    <t>PENN STATION</t>
  </si>
  <si>
    <t>HOTEL MIC CONF. - EVELYN LANCASTER</t>
  </si>
  <si>
    <t>GAYLORD OPRYLAND HOTEL</t>
  </si>
  <si>
    <t>09/2022 EVELYN</t>
  </si>
  <si>
    <t>DINNER MIC CONF E.L.</t>
  </si>
  <si>
    <t>DINNER MIC CONF. EVELYN</t>
  </si>
  <si>
    <t>LUNCH MIC CONF EVELYN</t>
  </si>
  <si>
    <t>MIC CONF LUNCH EVELYN</t>
  </si>
  <si>
    <t>NISC MIC REG - M E LANCASTER</t>
  </si>
  <si>
    <t>MIC CONF. HOTEL FINAL EVELYN L.</t>
  </si>
  <si>
    <t>OPRYLAND RESORT</t>
  </si>
  <si>
    <t>11/01/22 EL</t>
  </si>
  <si>
    <t>BILLING XMAS LUNCH</t>
  </si>
  <si>
    <t>GANDER</t>
  </si>
  <si>
    <t>SC CHAMBER NETWORKING ROUNDTABLE</t>
  </si>
  <si>
    <t>SC Chamber Mardi Gras Networking Event</t>
  </si>
  <si>
    <t>S DAILY TRNG AGENT BOOKING FEE</t>
  </si>
  <si>
    <t>AGENT FEE</t>
  </si>
  <si>
    <t>S DAILY TRNG AIRFARE</t>
  </si>
  <si>
    <t>AMERICAN AIRLINES</t>
  </si>
  <si>
    <t>HR &amp; Payroll Training Per Deim</t>
  </si>
  <si>
    <t>2022-MAY PER DEIM</t>
  </si>
  <si>
    <t>TRAINING-S DAILY HOTEL</t>
  </si>
  <si>
    <t>FAIRFIELD BY MARRIOTT</t>
  </si>
  <si>
    <t>TRAINING-S DAILY SHUTTLE TO CLASS</t>
  </si>
  <si>
    <t>SUPERIOR AIRPORT SHUTTLE LLC</t>
  </si>
  <si>
    <t>HOME2 SUITES BY HILTON</t>
  </si>
  <si>
    <t>TRAINING-S DAILY TAXI TO HOTEL</t>
  </si>
  <si>
    <t>A&amp;M TAXI</t>
  </si>
  <si>
    <t>CONFERENCE REGISTRATION M. CROSSFIELD</t>
  </si>
  <si>
    <t>SQUARE ACCELERATION BY DESIGN</t>
  </si>
  <si>
    <t>LOGOED TENT - EVENTS</t>
  </si>
  <si>
    <t>PROSPERITY PROMOTIONS</t>
  </si>
  <si>
    <t>LUNCH SHELLEY WORKING BILLING XMAS LUNCH</t>
  </si>
  <si>
    <t>50 12/30/22</t>
  </si>
  <si>
    <t>TOLLS</t>
  </si>
  <si>
    <t>RIVERLINK</t>
  </si>
  <si>
    <t>57987427-2</t>
  </si>
  <si>
    <t>BARBIE GOODWIN - NOTARY</t>
  </si>
  <si>
    <t>KENTUCKY STATE TREASURER</t>
  </si>
  <si>
    <t>DUSTY PHELPS - NOTARY</t>
  </si>
  <si>
    <t>1/2022 DUSTY</t>
  </si>
  <si>
    <t>PARKING KMMA MEETING</t>
  </si>
  <si>
    <t>STEWARTS GARAGE</t>
  </si>
  <si>
    <t>HOTEL - ACLARA</t>
  </si>
  <si>
    <t>HOMEWOOD SUITES BY HILTON</t>
  </si>
  <si>
    <t>9/14/21 DUSTY</t>
  </si>
  <si>
    <t>LOVE'S</t>
  </si>
  <si>
    <t>BREAKFAST ENGR</t>
  </si>
  <si>
    <t>DAIRY QUEEN - SHELBYVILLE</t>
  </si>
  <si>
    <t>PSE LUNCH</t>
  </si>
  <si>
    <t>DEFOE AMISH STORE</t>
  </si>
  <si>
    <t>BREAKFAST TECH ADV MEETING</t>
  </si>
  <si>
    <t>DUNKIN' DONUTS</t>
  </si>
  <si>
    <t>HOTEL - TECH ADV CONF. DAVID G</t>
  </si>
  <si>
    <t>MARGARITAVILLE NASHVILLE HOTEL</t>
  </si>
  <si>
    <t>1219 - DAVID G</t>
  </si>
  <si>
    <t>NOTARY BOND: BARBIE GOODWIN</t>
  </si>
  <si>
    <t>FEDERATED RURAL ELECTRIC</t>
  </si>
  <si>
    <t>22-02 NOTARY BOND BG</t>
  </si>
  <si>
    <t>Engineering Position</t>
  </si>
  <si>
    <t>3451 - B GOODWIN NOTARY</t>
  </si>
  <si>
    <t>NRECA INTRO TO DISTRIBUTION ENGINEERING</t>
  </si>
  <si>
    <t>20220729-1409</t>
  </si>
  <si>
    <t>WO INSPECTIONS LUNCH PSE</t>
  </si>
  <si>
    <t>B &amp; N FOOD MARKET</t>
  </si>
  <si>
    <t>MIC CONF.- BRIAN RICHARDSON</t>
  </si>
  <si>
    <t>09/2022 BRIAN</t>
  </si>
  <si>
    <t>BREAKFAST - NISC TRNG</t>
  </si>
  <si>
    <t>BREAKFAST NISC TRNG</t>
  </si>
  <si>
    <t>THORNTONS</t>
  </si>
  <si>
    <t>LUNCH ENGR</t>
  </si>
  <si>
    <t>GUSTAVOS MEXICAN GRILL</t>
  </si>
  <si>
    <t>LUNCH NISC TRAINING</t>
  </si>
  <si>
    <t>JT'S PIZZA AND SUBS</t>
  </si>
  <si>
    <t>LUNCH NISC TRNG</t>
  </si>
  <si>
    <t>JT'S PIZZA &amp; SUBS</t>
  </si>
  <si>
    <t>NEW CASTLE TAVERN</t>
  </si>
  <si>
    <t>SEMINAR DAVID GRAHAM</t>
  </si>
  <si>
    <t>SCHWEITZER ENGINEERING</t>
  </si>
  <si>
    <t>092022-1288</t>
  </si>
  <si>
    <t>SEMINAR DYLAN STAPLES</t>
  </si>
  <si>
    <t>092022-1259</t>
  </si>
  <si>
    <t>LUNCH - NISC</t>
  </si>
  <si>
    <t>DINNER MIC CONF B.R.</t>
  </si>
  <si>
    <t>DINNER MIC CONF. BRIAN</t>
  </si>
  <si>
    <t>DINNER TRAINING DYLAN, DAVID</t>
  </si>
  <si>
    <t>ST. ELMOS</t>
  </si>
  <si>
    <t>HOTEL TRAINING DYLAN STAPLES</t>
  </si>
  <si>
    <t>HYATT REGENCY</t>
  </si>
  <si>
    <t>1010 DYALN S</t>
  </si>
  <si>
    <t>HOTEL TRANING DAVID GRAHAM</t>
  </si>
  <si>
    <t>1009 DAVID GRAHAM</t>
  </si>
  <si>
    <t>LUNCH MIC CONF BRIAN</t>
  </si>
  <si>
    <t>MIC CONF LUNCH BRIAN</t>
  </si>
  <si>
    <t>TRAINING LUNCH</t>
  </si>
  <si>
    <t>THE BLIND SQUIRREL</t>
  </si>
  <si>
    <t>NISC MIC REG - B RICHARDSON</t>
  </si>
  <si>
    <t>TOLL - ENGR TRAINING</t>
  </si>
  <si>
    <t>DINNER - TRAINING NRECA DYLAN S</t>
  </si>
  <si>
    <t>JOHNNY DELMONICO'S</t>
  </si>
  <si>
    <t>HOTEL - TRAINING NRECA DYLAN S.</t>
  </si>
  <si>
    <t>FLUNO CENTER</t>
  </si>
  <si>
    <t>101073 - DS</t>
  </si>
  <si>
    <t>LUNCH TRAINING NRECA - DYLAN S.</t>
  </si>
  <si>
    <t>STATE STREET BRATS</t>
  </si>
  <si>
    <t>NRECA TRAINING - DYLAN</t>
  </si>
  <si>
    <t>RAISING CANE'S</t>
  </si>
  <si>
    <t>DINNER NRECA TRNG DYLAN S.</t>
  </si>
  <si>
    <t>WANDO'S BAR AND GRILL</t>
  </si>
  <si>
    <t>HOTEL MIC CONF FINAL BRIAN R.</t>
  </si>
  <si>
    <t>11/01/22 BR</t>
  </si>
  <si>
    <t>TRANING MEAL DYLAN STAPLES</t>
  </si>
  <si>
    <t>THE CHEBA HUT</t>
  </si>
  <si>
    <t>11/1/22 DS</t>
  </si>
  <si>
    <t>WO INSPECTION LUNCH PSE</t>
  </si>
  <si>
    <t>WO INSPECTION LUNCH</t>
  </si>
  <si>
    <t>BARBIE GOODWIN, BRIAN R. GARY W.</t>
  </si>
  <si>
    <t>MEMBER RENEWAL - BILLY</t>
  </si>
  <si>
    <t>KAMP</t>
  </si>
  <si>
    <t>TECH ADVANTAGE CONF. REGISTRATION</t>
  </si>
  <si>
    <t>2022 TECH ADVANTAGE</t>
  </si>
  <si>
    <t>710.1 STEPPING INTO SUPERVISOR ROLE</t>
  </si>
  <si>
    <t>710.1 DUSTIN TRNG</t>
  </si>
  <si>
    <t>711.1 EVERYONE COMMUNICATES, FEW CONNECT</t>
  </si>
  <si>
    <t>711.1 DUSTIN TRNG</t>
  </si>
  <si>
    <t>712.1 YOU CAN'T DO IT ALONE, TEAM TRNG</t>
  </si>
  <si>
    <t>712.1 DUSTIN TRNG</t>
  </si>
  <si>
    <t>713.1 TEM DYNAMICS</t>
  </si>
  <si>
    <t>723.1 DUSTIN TRNG</t>
  </si>
  <si>
    <t>URISA RENEWAL - BILLY MOORE</t>
  </si>
  <si>
    <t>URISA</t>
  </si>
  <si>
    <t>HOTEL TECH ADV CONF.</t>
  </si>
  <si>
    <t>1213 - BILLY M</t>
  </si>
  <si>
    <t>HOTEL TECH ADV CONF. DUSTIN P</t>
  </si>
  <si>
    <t>1120 - DUSTIN P</t>
  </si>
  <si>
    <t>GIS CERTIFICATION</t>
  </si>
  <si>
    <t>GISCI</t>
  </si>
  <si>
    <t>HOTEL - MIC BILLY MOORE</t>
  </si>
  <si>
    <t>09/2022 BILLY</t>
  </si>
  <si>
    <t>HOTEL MIC CONF. - DUSITN PEACH</t>
  </si>
  <si>
    <t>GAYLORD OPRYALND HOTEL</t>
  </si>
  <si>
    <t>09/2022 DUSTIN</t>
  </si>
  <si>
    <t>DINNER MIC CONF D.P., B.M.</t>
  </si>
  <si>
    <t>DINNER MIC CONF. DUSTIN, BILLY</t>
  </si>
  <si>
    <t>LUNCH MIC CONF DUSTIN, BILLY</t>
  </si>
  <si>
    <t>MIC CONF LUNCH DUSTIN, BILLY</t>
  </si>
  <si>
    <t>IT TRAINING, DP, BM</t>
  </si>
  <si>
    <t>STORMWIND, LLC</t>
  </si>
  <si>
    <t>NISC MIC REG - D PEACH &amp; B MOORE</t>
  </si>
  <si>
    <t>95 MILES @62.5 CENTS / MILE</t>
  </si>
  <si>
    <t>DUSTIN S. PEACH</t>
  </si>
  <si>
    <t>MIC CONF HOTEL FINAL DUSTIN P.</t>
  </si>
  <si>
    <t>11/01/22 DP</t>
  </si>
  <si>
    <t>MIC CONF. HOTEL FINAL BILLY M</t>
  </si>
  <si>
    <t>11/01/22 BM</t>
  </si>
  <si>
    <t>MILEAGE: 297 - TRAVEL TO SUBSTATIONS</t>
  </si>
  <si>
    <t>IT XMAS LUNCH</t>
  </si>
  <si>
    <t>AFFILIATE DUES 2022</t>
  </si>
  <si>
    <t>TENNESSEE VALLEY PUBLIC</t>
  </si>
  <si>
    <t>INV0042824</t>
  </si>
  <si>
    <t>BREAKFAST</t>
  </si>
  <si>
    <t>MCDONALD'S</t>
  </si>
  <si>
    <t>SNACKS</t>
  </si>
  <si>
    <t>SHELL</t>
  </si>
  <si>
    <t>WAFZIG LINEMAN APPRENTICESHIP UNIT 4</t>
  </si>
  <si>
    <t>INV0044613</t>
  </si>
  <si>
    <t>VMAK CONF JASON</t>
  </si>
  <si>
    <t>VMAK</t>
  </si>
  <si>
    <t>1/9/22 JASON</t>
  </si>
  <si>
    <t>1/12/22 KEITH</t>
  </si>
  <si>
    <t>J LEA - MASTER ELECTRICIAN RENEWAL</t>
  </si>
  <si>
    <t>JEFFREY LEA</t>
  </si>
  <si>
    <t>SAFETY CONF M MASON, J GINN</t>
  </si>
  <si>
    <t>CLCP RENEWAL</t>
  </si>
  <si>
    <t>KRUS DUES 2022</t>
  </si>
  <si>
    <t>KRUS</t>
  </si>
  <si>
    <t>MASON FLIGHT TO CLCP TRAINING</t>
  </si>
  <si>
    <t>DELTA AIRLINES</t>
  </si>
  <si>
    <t>MASON CLCP</t>
  </si>
  <si>
    <t>FLIGHT - CLCP TRAINING MASON</t>
  </si>
  <si>
    <t>H6W7FV</t>
  </si>
  <si>
    <t>CLCP TRAINING - MADISON WI, MASON</t>
  </si>
  <si>
    <t>20220204-1451-MM-DA7</t>
  </si>
  <si>
    <t>J GINN VMAK REGISTRATION</t>
  </si>
  <si>
    <t>PER DIEM TVPPA LAB 1</t>
  </si>
  <si>
    <t>HUNTER NEW</t>
  </si>
  <si>
    <t>TVPPA LAB 1 PER DIEM</t>
  </si>
  <si>
    <t>BLAKE NEWBY</t>
  </si>
  <si>
    <t>JACOB CREWS</t>
  </si>
  <si>
    <t>HOTE - TVPPA HUNTER NEW</t>
  </si>
  <si>
    <t>HAMPTON INN</t>
  </si>
  <si>
    <t>3/1/22 HUNTER</t>
  </si>
  <si>
    <t>HOTEL - TVPPA BLAKE NEWBY</t>
  </si>
  <si>
    <t>3/1/22 BLAKE</t>
  </si>
  <si>
    <t>HOTEL - TVPPA JACOB CREWS</t>
  </si>
  <si>
    <t>3/1/22 JACOB</t>
  </si>
  <si>
    <t>BLAKE NEWBY APPRENTICESHIP LAB 1</t>
  </si>
  <si>
    <t>INV 0047519</t>
  </si>
  <si>
    <t>HUNTER NEW APPRENTICESHIP LAB 1</t>
  </si>
  <si>
    <t>INV 0047528</t>
  </si>
  <si>
    <t>JACOB CREWS APPRENTICESHIP LAB 1</t>
  </si>
  <si>
    <t>INV 0047520</t>
  </si>
  <si>
    <t>CREW LUNCH- NO DESCRIPTION</t>
  </si>
  <si>
    <t>FIRE FRESH BBQ</t>
  </si>
  <si>
    <t>HOTEL TECH ADV CONF. - MIKE M</t>
  </si>
  <si>
    <t>1006 - MIKE M</t>
  </si>
  <si>
    <t>MASON VALET PARKING CONF.</t>
  </si>
  <si>
    <t>METRO VALET</t>
  </si>
  <si>
    <t>LUNCH CREW</t>
  </si>
  <si>
    <t>SAMMY'S BAKERY</t>
  </si>
  <si>
    <t>HOTEL ROOMS FOR VMAK TRAINING</t>
  </si>
  <si>
    <t>JASON GINN</t>
  </si>
  <si>
    <t>DINNER - CLCP TRAINING</t>
  </si>
  <si>
    <t>PORTA BELLA RESTAURANT</t>
  </si>
  <si>
    <t>TRAINING CLCP</t>
  </si>
  <si>
    <t>MADISON STATE STREET</t>
  </si>
  <si>
    <t>DINNER - TRAINING WI MASON</t>
  </si>
  <si>
    <t>THE COOPERS TAVERN</t>
  </si>
  <si>
    <t>LUNCH - TRAINING WI MASON</t>
  </si>
  <si>
    <t>FRESH MARKET</t>
  </si>
  <si>
    <t>IAN'S PIZZA</t>
  </si>
  <si>
    <t>LUNCH - TRAINING WI</t>
  </si>
  <si>
    <t>NITTY GRITTY</t>
  </si>
  <si>
    <t>M MASON DINNER - TRAINING MASON WI</t>
  </si>
  <si>
    <t>WANDO'S BAR &amp; GRILL</t>
  </si>
  <si>
    <t>M MASON LUNCH - TRAINING WI</t>
  </si>
  <si>
    <t>M MASON TOLLS - ON THE WAY TO TRAINING</t>
  </si>
  <si>
    <t>ITR TOLLS</t>
  </si>
  <si>
    <t>SKYWAY ILLINOIS TOLLS</t>
  </si>
  <si>
    <t>CONTRACT CREW BREAKFAST</t>
  </si>
  <si>
    <t>04/01 SAMMY'S</t>
  </si>
  <si>
    <t>HOTEL - TRAINING WI MASON</t>
  </si>
  <si>
    <t>FLUNO CNETER</t>
  </si>
  <si>
    <t>VMAK CONF LUNCH JASON</t>
  </si>
  <si>
    <t>PANDA EXPRESS</t>
  </si>
  <si>
    <t>04/2022 PANDA</t>
  </si>
  <si>
    <t>WO INSPECTION LUNCH MTG</t>
  </si>
  <si>
    <t>04/01 4-SEASON</t>
  </si>
  <si>
    <t>LUNCH - TRAINING MASON</t>
  </si>
  <si>
    <t>LUNCH - RUS, PSE, OPER, ENGR</t>
  </si>
  <si>
    <t>FLIGHTS JASON, MIKE, SAFETY SUMMIT</t>
  </si>
  <si>
    <t>HVLPEN</t>
  </si>
  <si>
    <t>LINEMAN APPR</t>
  </si>
  <si>
    <t>BREAKFAST - LINEMAN APPR DAY</t>
  </si>
  <si>
    <t>BREAKFAST - POLE INITIATIVE</t>
  </si>
  <si>
    <t>#10 DROVE TO TRAINING IN WI</t>
  </si>
  <si>
    <t>LOGOED HATS</t>
  </si>
  <si>
    <t>CREW LUNCH POLE BLITZ</t>
  </si>
  <si>
    <t>RICHARD SPOONAMORE</t>
  </si>
  <si>
    <t>TOLLS - TRAINING M MASON</t>
  </si>
  <si>
    <t>ILLINOIS TOLLWAY</t>
  </si>
  <si>
    <t>VN5503536676</t>
  </si>
  <si>
    <t>LINE CREW LUNCH</t>
  </si>
  <si>
    <t>LUNCH - J GINN</t>
  </si>
  <si>
    <t>MI VIEJO MEXICAN RESTAURANT</t>
  </si>
  <si>
    <t>RAZING BLAIZN BBQ</t>
  </si>
  <si>
    <t>JACOB CREWS LINEMAN APP. UNIT 3 &amp; 4</t>
  </si>
  <si>
    <t>INV 0053256</t>
  </si>
  <si>
    <t>TRAINING: S.R., J.G., D.P., M.M.</t>
  </si>
  <si>
    <t>ENSAFE</t>
  </si>
  <si>
    <t>RAZIN BLAZIN BBQ</t>
  </si>
  <si>
    <t>SNACKS - CREW</t>
  </si>
  <si>
    <t>LAP TEXTBOOK BUNDLE - HUNTER NEW</t>
  </si>
  <si>
    <t>INV 0053918</t>
  </si>
  <si>
    <t>LINEMAN APPR, UNIT 2. HUNTER NEW</t>
  </si>
  <si>
    <t>INV 0054111</t>
  </si>
  <si>
    <t>LINEMAN APPR. UNIT 1. HUNTER NEW</t>
  </si>
  <si>
    <t>INV 0054092</t>
  </si>
  <si>
    <t>SAFETY SUMMIT - MASON REGISTRATION</t>
  </si>
  <si>
    <t>20220622-1099-MM</t>
  </si>
  <si>
    <t>SAFETY SUMMIT REGISTRATION GINN</t>
  </si>
  <si>
    <t>2022-1110-JG</t>
  </si>
  <si>
    <t>SUBWAY</t>
  </si>
  <si>
    <t>BREAKFAST MTG PSC</t>
  </si>
  <si>
    <t>COWBOY'S 101</t>
  </si>
  <si>
    <t>B NEWBY APPR. UNIT 4</t>
  </si>
  <si>
    <t>INV 0055273</t>
  </si>
  <si>
    <t>LUNCH WITH PSC</t>
  </si>
  <si>
    <t>OUR BEST RESTAURANT</t>
  </si>
  <si>
    <t>TVPPA - NEWBY, NEW, CREWS</t>
  </si>
  <si>
    <t>OASIS SOUTHWEST GRILL</t>
  </si>
  <si>
    <t>DINNER TVPPA - NEWBY, NEW, CREWS</t>
  </si>
  <si>
    <t>LUNCH TVPPA- NEWBY. NEW. CREWS</t>
  </si>
  <si>
    <t>HARDEES</t>
  </si>
  <si>
    <t>DRIVER HISTORY RECORDS</t>
  </si>
  <si>
    <t>KYTC DRIVER HSITORY RECORDS</t>
  </si>
  <si>
    <t>LINEMAN APPR LAB 4 UNDGRD: JL, JC, HN</t>
  </si>
  <si>
    <t>INV0057598</t>
  </si>
  <si>
    <t>BAG CHECK - SAFETY SUMMIT - M MASON</t>
  </si>
  <si>
    <t>LOUISVILLE AIRPORT</t>
  </si>
  <si>
    <t>BAG CHECK SAFETY SUMMIT -  J GINN</t>
  </si>
  <si>
    <t>BREAKFAST SAFETY SUMMIT J.G. M.M.</t>
  </si>
  <si>
    <t>TACODELI</t>
  </si>
  <si>
    <t>BREAKFAST TVPPA: H.N. J.L. J.C.</t>
  </si>
  <si>
    <t>MCDONALDS</t>
  </si>
  <si>
    <t>BREAKFSAT TVPPA H.N. J.L. J.C.</t>
  </si>
  <si>
    <t>DINNER - SAFETY SUMMIT M.M. J.G.</t>
  </si>
  <si>
    <t>VINCE YOUNG STEAKHOUSE</t>
  </si>
  <si>
    <t>08/2022 SS</t>
  </si>
  <si>
    <t>DINNER TVPPA: H.N. J.L. J.C.</t>
  </si>
  <si>
    <t>THE OASIS SOUTHWEST GRILL</t>
  </si>
  <si>
    <t>THISTY TURTLE</t>
  </si>
  <si>
    <t>PATTI'S 1880'S SETTLEMENT</t>
  </si>
  <si>
    <t>HOTEL SAFETY SUMMIT MIKE MASON</t>
  </si>
  <si>
    <t>9/1/22 MM</t>
  </si>
  <si>
    <t>HOTEL TVPPA HUNTER NEW</t>
  </si>
  <si>
    <t>HOTEL TVPPA JACOB CREWS</t>
  </si>
  <si>
    <t>HOTEL TVPPA JEFF LEA</t>
  </si>
  <si>
    <t>LUNCH - SAFETY SUMMIT J.G. M.M.</t>
  </si>
  <si>
    <t>JUICED UP</t>
  </si>
  <si>
    <t>CHILI'S</t>
  </si>
  <si>
    <t>LUNCH SAFETY SUMMIT J.G. M.M.</t>
  </si>
  <si>
    <t>GUADALUPE</t>
  </si>
  <si>
    <t>LUNCH SAFETY SUMMIT: J.G. M.M.</t>
  </si>
  <si>
    <t>BURGER BAR</t>
  </si>
  <si>
    <t>LUNCH TVPPA: .N. J.L. J.C.</t>
  </si>
  <si>
    <t>LA POTOSINA</t>
  </si>
  <si>
    <t>LUNCH TVPPA: H.N. J.L. J.C.</t>
  </si>
  <si>
    <t>GREAT WALL BUFFET</t>
  </si>
  <si>
    <t>PAGLIALS PIZZA</t>
  </si>
  <si>
    <t>CHILIS GRILL AND BAR</t>
  </si>
  <si>
    <t>SAFETY SUMMIT AIRPORT TO HOTEL J.G. M.M.</t>
  </si>
  <si>
    <t>UBER</t>
  </si>
  <si>
    <t>SAFETY SUMMIT HOTEL JASON GINN</t>
  </si>
  <si>
    <t>9/1/22 JG</t>
  </si>
  <si>
    <t>UBER HOTELTOAIRPORT SFTY SUMMIT JG MM</t>
  </si>
  <si>
    <t>08/2022 33.28</t>
  </si>
  <si>
    <t>MATERIAL FOR TVPPA</t>
  </si>
  <si>
    <t>MTRL FOR TRAINING</t>
  </si>
  <si>
    <t>EL NOPAL MEXICAN RESTAURANT</t>
  </si>
  <si>
    <t>DINNER TVPPA H.N. J.C  J.L.</t>
  </si>
  <si>
    <t>DINNER TVPPA H.N. J.C. J.L.</t>
  </si>
  <si>
    <t>WILLOW POND</t>
  </si>
  <si>
    <t>LUNCH TVPPA H.N. J.C. J.L.</t>
  </si>
  <si>
    <t>PAGLIAIS PIZZA</t>
  </si>
  <si>
    <t>SNACKS TVPPA: H.N. J.C. J.L.</t>
  </si>
  <si>
    <t>HUCKS</t>
  </si>
  <si>
    <t>DINNER TVPPA: H.N. J.C. J.L.</t>
  </si>
  <si>
    <t>LOS AGAVE'S</t>
  </si>
  <si>
    <t>LUNCH TVPPA: H.N. J.C. J.L.</t>
  </si>
  <si>
    <t>MAJESTIC HOUSE STEAK AND PIZZA</t>
  </si>
  <si>
    <t>CASEY'S GENERAL STORE</t>
  </si>
  <si>
    <t>MARATHON</t>
  </si>
  <si>
    <t>BREAKFAST TVPPA: H.N. J.C. J.L.</t>
  </si>
  <si>
    <t>PATTI'S SETTLEMENT</t>
  </si>
  <si>
    <t>JOINT BBQ</t>
  </si>
  <si>
    <t>THE BLACK PATH GRILLE</t>
  </si>
  <si>
    <t>HOTEL TVPPA TRANING JACOB CREWS</t>
  </si>
  <si>
    <t>209 JACOB</t>
  </si>
  <si>
    <t>LUNCH - RICHARD / JACOB CONSTRUCTION DAY</t>
  </si>
  <si>
    <t>103 CCD</t>
  </si>
  <si>
    <t>TVPPA TRAINING HOTEL JEFF LEA</t>
  </si>
  <si>
    <t>204 JEFF</t>
  </si>
  <si>
    <t>TVPPA TRAINING HUNTER HOTEL</t>
  </si>
  <si>
    <t>208 HUNTER</t>
  </si>
  <si>
    <t>LINEMAN APPR LAB 5 TRBLST J.L. J.C. H.N.</t>
  </si>
  <si>
    <t>INV 0058635</t>
  </si>
  <si>
    <t>ROOSTERS</t>
  </si>
  <si>
    <t>TVPPA SNACKS H.N J.C J.L</t>
  </si>
  <si>
    <t>49/1</t>
  </si>
  <si>
    <t>TACO BELL</t>
  </si>
  <si>
    <t>TEC FILMING CREW LUNCH</t>
  </si>
  <si>
    <t>DAIRY QUEEN</t>
  </si>
  <si>
    <t>DT-412</t>
  </si>
  <si>
    <t>3493 - SAFETY SUMMIT J.G.M.M.</t>
  </si>
  <si>
    <t>3495 - KMMA PARKING</t>
  </si>
  <si>
    <t>ATTENDED BY STEVE R.</t>
  </si>
  <si>
    <t>CRCT ACCT &amp; ACTIVITY - RODEO TEAM SHIRTS</t>
  </si>
  <si>
    <t>J HARLEN CO.</t>
  </si>
  <si>
    <t>TV FOR LINEMAN ROOM</t>
  </si>
  <si>
    <t>DINNER TVPPA TRNG</t>
  </si>
  <si>
    <t>11/14/22 CP</t>
  </si>
  <si>
    <t>DINNER TVPPA TRNG COOPER WAFZIG</t>
  </si>
  <si>
    <t>11/14/22 CW</t>
  </si>
  <si>
    <t>LUNCH TVPPA TRNG CHANDLER PING</t>
  </si>
  <si>
    <t>SALSARITA'S MEXICAN GRILL</t>
  </si>
  <si>
    <t>11/14/22 SMG CP</t>
  </si>
  <si>
    <t>TVPPA TRAINING DINNER J LEA</t>
  </si>
  <si>
    <t>TRAINING SUPPLIES TVPPA CHANDLER PING</t>
  </si>
  <si>
    <t>DINNER TVPPA TRNG CHANDLER PING</t>
  </si>
  <si>
    <t>11/15/22 CP</t>
  </si>
  <si>
    <t>11/15/22 CW</t>
  </si>
  <si>
    <t>LOS AGAVES</t>
  </si>
  <si>
    <t>11/15/22 LA CP</t>
  </si>
  <si>
    <t>TVPPA TRNG DINNER J LEA</t>
  </si>
  <si>
    <t>CALCULATOR TVPPA TRNG COOPER WAFZIG</t>
  </si>
  <si>
    <t>LUNCH TVPPA TRNG COOPER WAFZIG</t>
  </si>
  <si>
    <t>11/17/22 CW</t>
  </si>
  <si>
    <t>LINEMAN APPR FINAL EXAM - C PING</t>
  </si>
  <si>
    <t>INV 0063024</t>
  </si>
  <si>
    <t>LINEMAN APPR FINAL EXAM - COOPER WAFZIG</t>
  </si>
  <si>
    <t>INV0063729</t>
  </si>
  <si>
    <t>LINEMAN APPR FINAL EXAM JEFF LEA</t>
  </si>
  <si>
    <t>INV0063727</t>
  </si>
  <si>
    <t>HOTEL TVPPA TRNG CHANDLER PING</t>
  </si>
  <si>
    <t>11/2022 CP</t>
  </si>
  <si>
    <t>HOTEL TVPPA TRNG COOPER WAFZIG</t>
  </si>
  <si>
    <t>11/2022 CW</t>
  </si>
  <si>
    <t>HOTEL TVPPA TRNG JEFF LEA</t>
  </si>
  <si>
    <t>12/1/2022 JL</t>
  </si>
  <si>
    <t>TVPPA TRNG BREAKFAST JEFF LEA</t>
  </si>
  <si>
    <t>39 7:32</t>
  </si>
  <si>
    <t>TVPPA TRNG DINNER CHANDLER PING</t>
  </si>
  <si>
    <t>12/2022 CP</t>
  </si>
  <si>
    <t>TVPPA TRNG DINNER COOPER WAFZIG</t>
  </si>
  <si>
    <t>11/2022 CW PATTIS</t>
  </si>
  <si>
    <t>TVPPA TRNG DINNER JEFF LEA</t>
  </si>
  <si>
    <t>TVPPA TRNG LUNCH CHANDLER PING</t>
  </si>
  <si>
    <t>12/1/22 CP</t>
  </si>
  <si>
    <t>TVPPA TRNG LUNCH COOPER WAFZIG</t>
  </si>
  <si>
    <t>12/1/22 CW</t>
  </si>
  <si>
    <t>THE JOINT BBQ</t>
  </si>
  <si>
    <t>11/2022 CW BBQ</t>
  </si>
  <si>
    <t>TVPPA TRNG LUNCH JEFF LEA</t>
  </si>
  <si>
    <t>12/2022 JL</t>
  </si>
  <si>
    <t>TVPPA TRNG SUPPLIES CHANDLER PING</t>
  </si>
  <si>
    <t>12/1/22 11.47</t>
  </si>
  <si>
    <t>SAFETY CONF. TRNG DINNER</t>
  </si>
  <si>
    <t>EMBASSY PADDOCK GRILLE</t>
  </si>
  <si>
    <t>12/2022 JG</t>
  </si>
  <si>
    <t>12/1/2022 CP</t>
  </si>
  <si>
    <t>MASON CLCP TRNG DINNER</t>
  </si>
  <si>
    <t>VINTAGE SPIRITS &amp; GRILL</t>
  </si>
  <si>
    <t>MASON CLCP TRNG LUNCH</t>
  </si>
  <si>
    <t>FIVE GUYS</t>
  </si>
  <si>
    <t>12/4/22 LUNCH</t>
  </si>
  <si>
    <t>LUNCH CLCP TRNG</t>
  </si>
  <si>
    <t>FRESH FIN</t>
  </si>
  <si>
    <t>12/5/22 25</t>
  </si>
  <si>
    <t>THE OLD FASHIONED</t>
  </si>
  <si>
    <t>FRESH MADISON MARKET</t>
  </si>
  <si>
    <t>12/7/22 9</t>
  </si>
  <si>
    <t>SUSHI EXPRESS</t>
  </si>
  <si>
    <t>12/7/22 LUNCH</t>
  </si>
  <si>
    <t>323/3</t>
  </si>
  <si>
    <t>12/8/22 LUNCH</t>
  </si>
  <si>
    <t>UBER - MADISON WI CLCP TRNG</t>
  </si>
  <si>
    <t>12/8/22 5.36</t>
  </si>
  <si>
    <t>12/08/22 MM</t>
  </si>
  <si>
    <t>12/8/22 MM</t>
  </si>
  <si>
    <t>CLCP TRAINING MASON</t>
  </si>
  <si>
    <t>MASON CLCP TRANING LUNCH</t>
  </si>
  <si>
    <t>CULVERS</t>
  </si>
  <si>
    <t>12/9/22 LUNCH</t>
  </si>
  <si>
    <t>PILOT</t>
  </si>
  <si>
    <t>12/9/22 DINNER</t>
  </si>
  <si>
    <t>2023 DUES</t>
  </si>
  <si>
    <t>JASON GINN, MIKE MASON</t>
  </si>
  <si>
    <t>HOTEL MIC CONF. JOHNNA DEWITT</t>
  </si>
  <si>
    <t>09/2022 JOHNNA</t>
  </si>
  <si>
    <t>DINNER MIC CONF J.D.</t>
  </si>
  <si>
    <t>DINNER MIC CONF. JOHNNA</t>
  </si>
  <si>
    <t>LUNCH MIC CONF JOHNNA</t>
  </si>
  <si>
    <t>MIC CONF LUNCH JOHNNA</t>
  </si>
  <si>
    <t>NISC MIC REG - J DEWITT</t>
  </si>
  <si>
    <t>MIC CONF HOTEL FINAL JOHNNA D.</t>
  </si>
  <si>
    <t>11/01/22 JD</t>
  </si>
  <si>
    <t>HOTEL MASON TVPPA TRNG</t>
  </si>
  <si>
    <t>MASON TRAINING, NTL ELECTRIC SAFETY CODE</t>
  </si>
  <si>
    <t>INV 0027854</t>
  </si>
  <si>
    <t>RIDE ALONG MTG LUNCH</t>
  </si>
  <si>
    <t>CSC TRAINING TVPPA</t>
  </si>
  <si>
    <t>SPRINGHILL SUITES</t>
  </si>
  <si>
    <t>DINNER TVPPA TRAINING MASON</t>
  </si>
  <si>
    <t>BUFFALO WILD WINGS</t>
  </si>
  <si>
    <t>SAFETY MEETING BREAKFAST</t>
  </si>
  <si>
    <t>SAFETY MTG BREAKFAST</t>
  </si>
  <si>
    <t>SNACKS, SAFETY MTG</t>
  </si>
  <si>
    <t>SAM'S CLUB</t>
  </si>
  <si>
    <t>CLCP TRAINING SEMINAR 2</t>
  </si>
  <si>
    <t>2022 CLCP SEM 2</t>
  </si>
  <si>
    <t>SAFETY CONF. HOTEL J.G.</t>
  </si>
  <si>
    <t>EMBASSY SUITES</t>
  </si>
  <si>
    <t>514 JG</t>
  </si>
  <si>
    <t>TOLLS - MADISON WI TRNG M MASON</t>
  </si>
  <si>
    <t>VN5703920757</t>
  </si>
  <si>
    <t>Meetings - Food</t>
  </si>
  <si>
    <t>Payroll/Benefits</t>
  </si>
  <si>
    <t>Dues and Subscriptions</t>
  </si>
  <si>
    <t>Finance Charges</t>
  </si>
  <si>
    <t>Annual Meeting</t>
  </si>
  <si>
    <t>HR Consulting</t>
  </si>
  <si>
    <t>Employee iPad &amp; Data Plan Allocation</t>
  </si>
  <si>
    <t>Lineman Rodeo</t>
  </si>
  <si>
    <t>Member Appreciation</t>
  </si>
  <si>
    <t>Employee Appreciation</t>
  </si>
  <si>
    <t>Employee Drug Testing</t>
  </si>
  <si>
    <t>KMMA CONFERENCE DYLAN S</t>
  </si>
  <si>
    <t>KMMA CONFERENCE JASON G, MIKE M</t>
  </si>
  <si>
    <t>Office Supplies</t>
  </si>
  <si>
    <t>Institutional Advertising</t>
  </si>
  <si>
    <t>Postage and Shipping</t>
  </si>
  <si>
    <t>Shelby Energy Cooperative, Inc.</t>
  </si>
  <si>
    <t>Case No. 2023-00213</t>
  </si>
  <si>
    <t>Summary of Account 930.20 - Miscellaneous General Expense</t>
  </si>
  <si>
    <t>For the 12 Months Ended December 31, 2022</t>
  </si>
  <si>
    <t>Line No.</t>
  </si>
  <si>
    <t>Item</t>
  </si>
  <si>
    <t>(a)</t>
  </si>
  <si>
    <t>(b)</t>
  </si>
  <si>
    <t xml:space="preserve">     TOTAL</t>
  </si>
  <si>
    <t>Employee Training, Conferences, and Travel</t>
  </si>
  <si>
    <t>General Office Allocation</t>
  </si>
  <si>
    <t>Miscellaneous Office Expenses</t>
  </si>
  <si>
    <t>Description</t>
  </si>
  <si>
    <t>Detail of Account 930.20 - Miscellaneous General Expense</t>
  </si>
  <si>
    <t xml:space="preserve">(c) </t>
  </si>
  <si>
    <t>(d)</t>
  </si>
  <si>
    <t xml:space="preserve">(e) </t>
  </si>
  <si>
    <t>(f)</t>
  </si>
  <si>
    <t>(g)</t>
  </si>
  <si>
    <t>TOTAL</t>
  </si>
  <si>
    <t>Summary of Account 930.21 - Misc. General Exp-Dues/Magazine</t>
  </si>
  <si>
    <t>Detail of Account 930.21 - Misc. General Exp - Dues/Magazine</t>
  </si>
  <si>
    <t>FJ601 - NRECA DUES</t>
  </si>
  <si>
    <t>FJ600 - KAEC DUES</t>
  </si>
  <si>
    <t>JAN KY LIVING</t>
  </si>
  <si>
    <t>NRECA DUES</t>
  </si>
  <si>
    <t>FEB KY LIVING</t>
  </si>
  <si>
    <t>MAR 22 KY LIVING</t>
  </si>
  <si>
    <t>ARIL KY LIVING</t>
  </si>
  <si>
    <t>MAY KY LIVING</t>
  </si>
  <si>
    <t>JUNE 22 KY LIVING</t>
  </si>
  <si>
    <t>JULY KY LIVING</t>
  </si>
  <si>
    <t>AUG 22 KY LIVING</t>
  </si>
  <si>
    <t>AUG 22 MAGAZINE ADJUSTMENT</t>
  </si>
  <si>
    <t>SEPT 22 KY LIVING</t>
  </si>
  <si>
    <t>MR Invoice</t>
  </si>
  <si>
    <t>OCT KY LIVING</t>
  </si>
  <si>
    <t>CRCT ACCT - 1122 KY LIVING</t>
  </si>
  <si>
    <t>DEC 22 KY LIVING</t>
  </si>
  <si>
    <t>Kentucky Living Magazine</t>
  </si>
  <si>
    <t>Dues - KAEC</t>
  </si>
  <si>
    <t>Dues - NRECA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</si>
</sst>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##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5">
    <xf numFmtId="0" fontId="0" fillId="0" borderId="0" xfId="0"/>
    <xf numFmtId="164" fontId="18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164" fontId="19" fillId="0" borderId="10" xfId="0" applyNumberFormat="1" applyFont="1" applyBorder="1" applyAlignment="1">
      <alignment horizontal="centerContinuous"/>
    </xf>
    <xf numFmtId="0" fontId="18" fillId="0" borderId="11" xfId="0" applyFont="1" applyBorder="1" applyAlignment="1">
      <alignment horizontal="centerContinuous"/>
    </xf>
    <xf numFmtId="164" fontId="18" fillId="0" borderId="11" xfId="0" applyNumberFormat="1" applyFont="1" applyBorder="1" applyAlignment="1">
      <alignment horizontal="centerContinuous"/>
    </xf>
    <xf numFmtId="43" fontId="18" fillId="0" borderId="11" xfId="1" applyFont="1" applyBorder="1" applyAlignment="1">
      <alignment horizontal="centerContinuous"/>
    </xf>
    <xf numFmtId="0" fontId="18" fillId="0" borderId="12" xfId="0" applyFont="1" applyBorder="1" applyAlignment="1">
      <alignment horizontal="centerContinuous"/>
    </xf>
    <xf numFmtId="164" fontId="19" fillId="0" borderId="13" xfId="0" applyNumberFormat="1" applyFont="1" applyBorder="1" applyAlignment="1">
      <alignment horizontal="centerContinuous"/>
    </xf>
    <xf numFmtId="43" fontId="18" fillId="0" borderId="0" xfId="1" applyFont="1" applyBorder="1" applyAlignment="1">
      <alignment horizontal="centerContinuous"/>
    </xf>
    <xf numFmtId="0" fontId="18" fillId="0" borderId="14" xfId="0" applyFont="1" applyBorder="1" applyAlignment="1">
      <alignment horizontal="centerContinuous"/>
    </xf>
    <xf numFmtId="0" fontId="19" fillId="0" borderId="18" xfId="0" applyFont="1" applyBorder="1" applyAlignment="1">
      <alignment horizontal="center"/>
    </xf>
    <xf numFmtId="0" fontId="19" fillId="0" borderId="13" xfId="0" applyFont="1" applyBorder="1" applyAlignment="1">
      <alignment horizontal="centerContinuous"/>
    </xf>
    <xf numFmtId="164" fontId="19" fillId="0" borderId="11" xfId="0" applyNumberFormat="1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43" fontId="19" fillId="0" borderId="11" xfId="1" applyFont="1" applyBorder="1" applyAlignment="1">
      <alignment horizontal="centerContinuous"/>
    </xf>
    <xf numFmtId="0" fontId="19" fillId="0" borderId="12" xfId="0" applyFont="1" applyBorder="1" applyAlignment="1">
      <alignment horizontal="centerContinuous"/>
    </xf>
    <xf numFmtId="0" fontId="18" fillId="0" borderId="19" xfId="0" applyFont="1" applyBorder="1"/>
    <xf numFmtId="164" fontId="19" fillId="0" borderId="15" xfId="0" applyNumberFormat="1" applyFont="1" applyBorder="1" applyAlignment="1">
      <alignment horizontal="centerContinuous"/>
    </xf>
    <xf numFmtId="164" fontId="19" fillId="0" borderId="16" xfId="0" applyNumberFormat="1" applyFont="1" applyBorder="1" applyAlignment="1">
      <alignment horizontal="centerContinuous"/>
    </xf>
    <xf numFmtId="0" fontId="19" fillId="0" borderId="16" xfId="0" applyFont="1" applyBorder="1" applyAlignment="1">
      <alignment horizontal="centerContinuous"/>
    </xf>
    <xf numFmtId="43" fontId="19" fillId="0" borderId="16" xfId="1" applyFont="1" applyBorder="1" applyAlignment="1">
      <alignment horizontal="centerContinuous"/>
    </xf>
    <xf numFmtId="0" fontId="19" fillId="0" borderId="17" xfId="0" applyFont="1" applyBorder="1" applyAlignment="1">
      <alignment horizontal="centerContinuous"/>
    </xf>
    <xf numFmtId="0" fontId="19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2" xfId="0" applyFont="1" applyBorder="1"/>
    <xf numFmtId="43" fontId="18" fillId="0" borderId="22" xfId="1" applyFont="1" applyBorder="1" applyAlignment="1"/>
    <xf numFmtId="0" fontId="18" fillId="0" borderId="23" xfId="0" applyFont="1" applyBorder="1"/>
    <xf numFmtId="43" fontId="18" fillId="0" borderId="20" xfId="1" applyFont="1" applyBorder="1"/>
    <xf numFmtId="43" fontId="18" fillId="0" borderId="19" xfId="1" applyFont="1" applyBorder="1"/>
    <xf numFmtId="0" fontId="18" fillId="0" borderId="22" xfId="0" applyFont="1" applyBorder="1" applyAlignment="1">
      <alignment horizontal="left"/>
    </xf>
    <xf numFmtId="43" fontId="18" fillId="0" borderId="22" xfId="1" applyFont="1" applyBorder="1"/>
    <xf numFmtId="0" fontId="18" fillId="0" borderId="23" xfId="0" applyFont="1" applyBorder="1" applyAlignment="1">
      <alignment horizontal="left"/>
    </xf>
    <xf numFmtId="0" fontId="19" fillId="0" borderId="21" xfId="0" applyFont="1" applyBorder="1" applyAlignment="1">
      <alignment horizontal="left"/>
    </xf>
    <xf numFmtId="43" fontId="19" fillId="0" borderId="20" xfId="1" applyFont="1" applyBorder="1"/>
    <xf numFmtId="0" fontId="20" fillId="0" borderId="0" xfId="0" applyFont="1"/>
    <xf numFmtId="0" fontId="22" fillId="0" borderId="0" xfId="0" applyFont="1"/>
    <xf numFmtId="0" fontId="22" fillId="0" borderId="15" xfId="0" applyFont="1" applyBorder="1"/>
    <xf numFmtId="0" fontId="22" fillId="0" borderId="16" xfId="0" applyFont="1" applyBorder="1"/>
    <xf numFmtId="0" fontId="22" fillId="0" borderId="17" xfId="0" applyFont="1" applyBorder="1"/>
    <xf numFmtId="0" fontId="18" fillId="0" borderId="21" xfId="0" applyFont="1" applyBorder="1" applyAlignment="1">
      <alignment horizontal="left"/>
    </xf>
    <xf numFmtId="0" fontId="20" fillId="0" borderId="15" xfId="0" applyFont="1" applyBorder="1"/>
    <xf numFmtId="0" fontId="20" fillId="0" borderId="16" xfId="0" applyFont="1" applyBorder="1"/>
    <xf numFmtId="0" fontId="20" fillId="0" borderId="17" xfId="0" applyFont="1" applyBorder="1"/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14" fontId="20" fillId="0" borderId="20" xfId="0" applyNumberFormat="1" applyFont="1" applyBorder="1"/>
    <xf numFmtId="0" fontId="20" fillId="0" borderId="20" xfId="0" applyFont="1" applyBorder="1"/>
    <xf numFmtId="17" fontId="20" fillId="0" borderId="20" xfId="0" applyNumberFormat="1" applyFont="1" applyBorder="1"/>
    <xf numFmtId="4" fontId="20" fillId="0" borderId="20" xfId="0" applyNumberFormat="1" applyFont="1" applyBorder="1"/>
    <xf numFmtId="22" fontId="20" fillId="0" borderId="20" xfId="0" applyNumberFormat="1" applyFont="1" applyBorder="1"/>
    <xf numFmtId="0" fontId="21" fillId="0" borderId="20" xfId="0" applyFont="1" applyBorder="1" applyAlignment="1">
      <alignment horizontal="center"/>
    </xf>
    <xf numFmtId="43" fontId="21" fillId="0" borderId="20" xfId="1" applyFont="1" applyBorder="1"/>
    <xf numFmtId="4" fontId="20" fillId="0" borderId="20" xfId="0" applyNumberFormat="1" applyFont="1" applyFill="1" applyBorder="1"/>
    <xf numFmtId="0" fontId="20" fillId="0" borderId="20" xfId="0" applyFont="1" applyFill="1" applyBorder="1"/>
    <xf numFmtId="164" fontId="19" fillId="0" borderId="10" xfId="0" applyNumberFormat="1" applyFont="1" applyBorder="1" applyAlignment="1">
      <alignment horizontal="center"/>
    </xf>
    <xf numFmtId="164" fontId="19" fillId="0" borderId="11" xfId="0" applyNumberFormat="1" applyFont="1" applyBorder="1" applyAlignment="1">
      <alignment horizontal="center"/>
    </xf>
    <xf numFmtId="164" fontId="19" fillId="0" borderId="12" xfId="0" applyNumberFormat="1" applyFont="1" applyBorder="1" applyAlignment="1">
      <alignment horizontal="center"/>
    </xf>
    <xf numFmtId="164" fontId="19" fillId="0" borderId="13" xfId="0" applyNumberFormat="1" applyFont="1" applyBorder="1" applyAlignment="1">
      <alignment horizontal="center"/>
    </xf>
    <xf numFmtId="164" fontId="19" fillId="0" borderId="0" xfId="0" applyNumberFormat="1" applyFont="1" applyBorder="1" applyAlignment="1">
      <alignment horizontal="center"/>
    </xf>
    <xf numFmtId="164" fontId="19" fillId="0" borderId="14" xfId="0" applyNumberFormat="1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4" xfId="0" applyFont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workbookViewId="0">
      <selection activeCell="E33" sqref="E33"/>
    </sheetView>
  </sheetViews>
  <sheetFormatPr defaultColWidth="9.1796875" defaultRowHeight="13" x14ac:dyDescent="0.3"/>
  <cols>
    <col min="1" max="10" width="9.1796875" style="37"/>
    <col min="11" max="11" width="11" style="37" bestFit="1" customWidth="1"/>
    <col min="12" max="16384" width="9.1796875" style="37"/>
  </cols>
  <sheetData>
    <row r="1" spans="1:11" x14ac:dyDescent="0.3">
      <c r="A1" s="4" t="s">
        <v>823</v>
      </c>
      <c r="B1" s="6"/>
      <c r="C1" s="6"/>
      <c r="D1" s="5"/>
      <c r="E1" s="5"/>
      <c r="F1" s="5"/>
      <c r="G1" s="5"/>
      <c r="H1" s="7"/>
      <c r="I1" s="7"/>
      <c r="J1" s="5"/>
      <c r="K1" s="8"/>
    </row>
    <row r="2" spans="1:11" x14ac:dyDescent="0.3">
      <c r="A2" s="9" t="s">
        <v>824</v>
      </c>
      <c r="B2" s="1"/>
      <c r="C2" s="1"/>
      <c r="D2" s="2"/>
      <c r="E2" s="2"/>
      <c r="F2" s="2"/>
      <c r="G2" s="2"/>
      <c r="H2" s="10"/>
      <c r="I2" s="10"/>
      <c r="J2" s="2"/>
      <c r="K2" s="11"/>
    </row>
    <row r="3" spans="1:11" x14ac:dyDescent="0.3">
      <c r="A3" s="9" t="s">
        <v>825</v>
      </c>
      <c r="B3" s="1"/>
      <c r="C3" s="1"/>
      <c r="D3" s="2"/>
      <c r="E3" s="2"/>
      <c r="F3" s="2"/>
      <c r="G3" s="2"/>
      <c r="H3" s="10"/>
      <c r="I3" s="10"/>
      <c r="J3" s="2"/>
      <c r="K3" s="11"/>
    </row>
    <row r="4" spans="1:11" x14ac:dyDescent="0.3">
      <c r="A4" s="13" t="s">
        <v>826</v>
      </c>
      <c r="B4" s="3"/>
      <c r="C4" s="3"/>
      <c r="D4" s="2"/>
      <c r="E4" s="2"/>
      <c r="F4" s="2"/>
      <c r="G4" s="2"/>
      <c r="H4" s="10"/>
      <c r="I4" s="10"/>
      <c r="J4" s="2"/>
      <c r="K4" s="11"/>
    </row>
    <row r="5" spans="1:1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40"/>
    </row>
    <row r="6" spans="1:11" x14ac:dyDescent="0.3">
      <c r="A6" s="12" t="s">
        <v>827</v>
      </c>
      <c r="B6" s="4" t="s">
        <v>828</v>
      </c>
      <c r="C6" s="14"/>
      <c r="D6" s="15"/>
      <c r="E6" s="15"/>
      <c r="F6" s="15"/>
      <c r="G6" s="15"/>
      <c r="H6" s="16"/>
      <c r="I6" s="16"/>
      <c r="J6" s="17"/>
      <c r="K6" s="12" t="s">
        <v>1</v>
      </c>
    </row>
    <row r="7" spans="1:11" x14ac:dyDescent="0.3">
      <c r="A7" s="18"/>
      <c r="B7" s="19" t="s">
        <v>829</v>
      </c>
      <c r="C7" s="20"/>
      <c r="D7" s="21"/>
      <c r="E7" s="21"/>
      <c r="F7" s="21"/>
      <c r="G7" s="21"/>
      <c r="H7" s="22"/>
      <c r="I7" s="22"/>
      <c r="J7" s="23"/>
      <c r="K7" s="24" t="s">
        <v>830</v>
      </c>
    </row>
    <row r="8" spans="1:11" x14ac:dyDescent="0.3">
      <c r="A8" s="25">
        <v>1</v>
      </c>
      <c r="B8" s="41" t="s">
        <v>832</v>
      </c>
      <c r="C8" s="26"/>
      <c r="D8" s="26"/>
      <c r="E8" s="26"/>
      <c r="F8" s="26"/>
      <c r="G8" s="26"/>
      <c r="H8" s="27"/>
      <c r="I8" s="27"/>
      <c r="J8" s="28"/>
      <c r="K8" s="29">
        <v>81231.509999999995</v>
      </c>
    </row>
    <row r="9" spans="1:11" x14ac:dyDescent="0.3">
      <c r="A9" s="25">
        <v>2</v>
      </c>
      <c r="B9" s="41" t="s">
        <v>808</v>
      </c>
      <c r="C9" s="26"/>
      <c r="D9" s="31"/>
      <c r="E9" s="31"/>
      <c r="F9" s="31"/>
      <c r="G9" s="31"/>
      <c r="H9" s="32"/>
      <c r="I9" s="32"/>
      <c r="J9" s="33"/>
      <c r="K9" s="30">
        <v>31027.17</v>
      </c>
    </row>
    <row r="10" spans="1:11" x14ac:dyDescent="0.3">
      <c r="A10" s="25">
        <v>3</v>
      </c>
      <c r="B10" s="41" t="s">
        <v>813</v>
      </c>
      <c r="C10" s="26"/>
      <c r="D10" s="26"/>
      <c r="E10" s="26"/>
      <c r="F10" s="26"/>
      <c r="G10" s="26"/>
      <c r="H10" s="27"/>
      <c r="I10" s="27"/>
      <c r="J10" s="28"/>
      <c r="K10" s="29">
        <v>19833.7</v>
      </c>
    </row>
    <row r="11" spans="1:11" x14ac:dyDescent="0.3">
      <c r="A11" s="25">
        <v>4</v>
      </c>
      <c r="B11" s="41" t="s">
        <v>811</v>
      </c>
      <c r="C11" s="26"/>
      <c r="D11" s="26"/>
      <c r="E11" s="26"/>
      <c r="F11" s="26"/>
      <c r="G11" s="26"/>
      <c r="H11" s="27"/>
      <c r="I11" s="27"/>
      <c r="J11" s="28"/>
      <c r="K11" s="29">
        <v>13994.28</v>
      </c>
    </row>
    <row r="12" spans="1:11" x14ac:dyDescent="0.3">
      <c r="A12" s="25">
        <v>5</v>
      </c>
      <c r="B12" s="41" t="s">
        <v>814</v>
      </c>
      <c r="C12" s="26"/>
      <c r="D12" s="31"/>
      <c r="E12" s="31"/>
      <c r="F12" s="31"/>
      <c r="G12" s="31"/>
      <c r="H12" s="32"/>
      <c r="I12" s="32"/>
      <c r="J12" s="33"/>
      <c r="K12" s="29">
        <v>7278.92</v>
      </c>
    </row>
    <row r="13" spans="1:11" x14ac:dyDescent="0.3">
      <c r="A13" s="25">
        <v>6</v>
      </c>
      <c r="B13" s="41" t="s">
        <v>816</v>
      </c>
      <c r="C13" s="26"/>
      <c r="D13" s="26"/>
      <c r="E13" s="26"/>
      <c r="F13" s="26"/>
      <c r="G13" s="26"/>
      <c r="H13" s="27"/>
      <c r="I13" s="27"/>
      <c r="J13" s="28"/>
      <c r="K13" s="29">
        <v>6020.5</v>
      </c>
    </row>
    <row r="14" spans="1:11" x14ac:dyDescent="0.3">
      <c r="A14" s="25">
        <v>7</v>
      </c>
      <c r="B14" s="41" t="s">
        <v>807</v>
      </c>
      <c r="C14" s="26"/>
      <c r="D14" s="31"/>
      <c r="E14" s="31"/>
      <c r="F14" s="31"/>
      <c r="G14" s="31"/>
      <c r="H14" s="32"/>
      <c r="I14" s="32"/>
      <c r="J14" s="33"/>
      <c r="K14" s="29">
        <v>5851.5</v>
      </c>
    </row>
    <row r="15" spans="1:11" x14ac:dyDescent="0.3">
      <c r="A15" s="25">
        <v>8</v>
      </c>
      <c r="B15" s="41" t="s">
        <v>833</v>
      </c>
      <c r="C15" s="26"/>
      <c r="D15" s="31"/>
      <c r="E15" s="31"/>
      <c r="F15" s="31"/>
      <c r="G15" s="31"/>
      <c r="H15" s="32"/>
      <c r="I15" s="32"/>
      <c r="J15" s="33"/>
      <c r="K15" s="29">
        <v>3673.16</v>
      </c>
    </row>
    <row r="16" spans="1:11" x14ac:dyDescent="0.3">
      <c r="A16" s="25">
        <v>9</v>
      </c>
      <c r="B16" s="41" t="s">
        <v>815</v>
      </c>
      <c r="C16" s="26"/>
      <c r="D16" s="31"/>
      <c r="E16" s="31"/>
      <c r="F16" s="31"/>
      <c r="G16" s="31"/>
      <c r="H16" s="32"/>
      <c r="I16" s="32"/>
      <c r="J16" s="33"/>
      <c r="K16" s="29">
        <v>3453.98</v>
      </c>
    </row>
    <row r="17" spans="1:11" x14ac:dyDescent="0.3">
      <c r="A17" s="25">
        <v>10</v>
      </c>
      <c r="B17" s="41" t="s">
        <v>809</v>
      </c>
      <c r="C17" s="26"/>
      <c r="D17" s="26"/>
      <c r="E17" s="26"/>
      <c r="F17" s="26"/>
      <c r="G17" s="26"/>
      <c r="H17" s="27"/>
      <c r="I17" s="27"/>
      <c r="J17" s="28"/>
      <c r="K17" s="29">
        <v>2761.08</v>
      </c>
    </row>
    <row r="18" spans="1:11" x14ac:dyDescent="0.3">
      <c r="A18" s="25">
        <v>11</v>
      </c>
      <c r="B18" s="41" t="s">
        <v>817</v>
      </c>
      <c r="C18" s="26"/>
      <c r="D18" s="26"/>
      <c r="E18" s="26"/>
      <c r="F18" s="26"/>
      <c r="G18" s="26"/>
      <c r="H18" s="27"/>
      <c r="I18" s="27"/>
      <c r="J18" s="28"/>
      <c r="K18" s="29">
        <v>1367.6</v>
      </c>
    </row>
    <row r="19" spans="1:11" x14ac:dyDescent="0.3">
      <c r="A19" s="25">
        <v>12</v>
      </c>
      <c r="B19" s="41" t="s">
        <v>44</v>
      </c>
      <c r="C19" s="26"/>
      <c r="D19" s="31"/>
      <c r="E19" s="31"/>
      <c r="F19" s="31"/>
      <c r="G19" s="31"/>
      <c r="H19" s="32"/>
      <c r="I19" s="32"/>
      <c r="J19" s="33"/>
      <c r="K19" s="29">
        <v>1236.58</v>
      </c>
    </row>
    <row r="20" spans="1:11" x14ac:dyDescent="0.3">
      <c r="A20" s="25">
        <v>13</v>
      </c>
      <c r="B20" s="41" t="s">
        <v>812</v>
      </c>
      <c r="C20" s="26"/>
      <c r="D20" s="31"/>
      <c r="E20" s="31"/>
      <c r="F20" s="31"/>
      <c r="G20" s="31"/>
      <c r="H20" s="32"/>
      <c r="I20" s="32"/>
      <c r="J20" s="33"/>
      <c r="K20" s="29">
        <v>845</v>
      </c>
    </row>
    <row r="21" spans="1:11" x14ac:dyDescent="0.3">
      <c r="A21" s="25">
        <v>14</v>
      </c>
      <c r="B21" s="41" t="s">
        <v>834</v>
      </c>
      <c r="C21" s="26"/>
      <c r="D21" s="31"/>
      <c r="E21" s="31"/>
      <c r="F21" s="31"/>
      <c r="G21" s="31"/>
      <c r="H21" s="32"/>
      <c r="I21" s="32"/>
      <c r="J21" s="33"/>
      <c r="K21" s="29">
        <v>731.23</v>
      </c>
    </row>
    <row r="22" spans="1:11" x14ac:dyDescent="0.3">
      <c r="A22" s="25">
        <v>15</v>
      </c>
      <c r="B22" s="41" t="s">
        <v>821</v>
      </c>
      <c r="C22" s="26"/>
      <c r="D22" s="31"/>
      <c r="E22" s="31"/>
      <c r="F22" s="31"/>
      <c r="G22" s="31"/>
      <c r="H22" s="32"/>
      <c r="I22" s="32"/>
      <c r="J22" s="33"/>
      <c r="K22" s="29">
        <v>545.98</v>
      </c>
    </row>
    <row r="23" spans="1:11" x14ac:dyDescent="0.3">
      <c r="A23" s="25">
        <v>16</v>
      </c>
      <c r="B23" s="41" t="s">
        <v>820</v>
      </c>
      <c r="C23" s="26"/>
      <c r="D23" s="31"/>
      <c r="E23" s="31"/>
      <c r="F23" s="31"/>
      <c r="G23" s="31"/>
      <c r="H23" s="32"/>
      <c r="I23" s="32"/>
      <c r="J23" s="33"/>
      <c r="K23" s="29">
        <v>306.06</v>
      </c>
    </row>
    <row r="24" spans="1:11" x14ac:dyDescent="0.3">
      <c r="A24" s="25">
        <v>17</v>
      </c>
      <c r="B24" s="41" t="s">
        <v>822</v>
      </c>
      <c r="C24" s="26"/>
      <c r="D24" s="31"/>
      <c r="E24" s="31"/>
      <c r="F24" s="31"/>
      <c r="G24" s="31"/>
      <c r="H24" s="32"/>
      <c r="I24" s="32"/>
      <c r="J24" s="33"/>
      <c r="K24" s="29">
        <v>229.08</v>
      </c>
    </row>
    <row r="25" spans="1:11" x14ac:dyDescent="0.3">
      <c r="A25" s="25">
        <v>18</v>
      </c>
      <c r="B25" s="41" t="s">
        <v>810</v>
      </c>
      <c r="C25" s="26"/>
      <c r="D25" s="31"/>
      <c r="E25" s="31"/>
      <c r="F25" s="31"/>
      <c r="G25" s="31"/>
      <c r="H25" s="32"/>
      <c r="I25" s="32"/>
      <c r="J25" s="33"/>
      <c r="K25" s="29">
        <v>65.05</v>
      </c>
    </row>
    <row r="26" spans="1:11" x14ac:dyDescent="0.3">
      <c r="A26" s="25">
        <v>19</v>
      </c>
      <c r="B26" s="41"/>
      <c r="C26" s="26"/>
      <c r="D26" s="31"/>
      <c r="E26" s="31"/>
      <c r="F26" s="31"/>
      <c r="G26" s="31"/>
      <c r="H26" s="32"/>
      <c r="I26" s="32"/>
      <c r="J26" s="33"/>
      <c r="K26" s="29"/>
    </row>
    <row r="27" spans="1:11" x14ac:dyDescent="0.3">
      <c r="A27" s="25">
        <v>20</v>
      </c>
      <c r="B27" s="34" t="s">
        <v>831</v>
      </c>
      <c r="C27" s="26"/>
      <c r="D27" s="31"/>
      <c r="E27" s="31"/>
      <c r="F27" s="31"/>
      <c r="G27" s="31"/>
      <c r="H27" s="32"/>
      <c r="I27" s="32"/>
      <c r="J27" s="33"/>
      <c r="K27" s="35">
        <f>SUM(K8:K26)</f>
        <v>180452.38</v>
      </c>
    </row>
  </sheetData>
  <sortState xmlns:xlrd2="http://schemas.microsoft.com/office/spreadsheetml/2017/richdata2" ref="B8:K25">
    <sortCondition descending="1" ref="K8:K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81"/>
  <sheetViews>
    <sheetView zoomScale="85" zoomScaleNormal="85" workbookViewId="0">
      <selection activeCell="D45" sqref="D45"/>
    </sheetView>
  </sheetViews>
  <sheetFormatPr defaultColWidth="9.1796875" defaultRowHeight="13" x14ac:dyDescent="0.3"/>
  <cols>
    <col min="1" max="1" width="8.54296875" style="36" bestFit="1" customWidth="1"/>
    <col min="2" max="2" width="10.7265625" style="36" bestFit="1" customWidth="1"/>
    <col min="3" max="3" width="38.54296875" style="36" bestFit="1" customWidth="1"/>
    <col min="4" max="4" width="22.54296875" style="36" bestFit="1" customWidth="1"/>
    <col min="5" max="5" width="8" style="36" bestFit="1" customWidth="1"/>
    <col min="6" max="6" width="28.453125" style="36" bestFit="1" customWidth="1"/>
    <col min="7" max="7" width="47.7265625" style="36" bestFit="1" customWidth="1"/>
    <col min="8" max="8" width="11.54296875" style="36" bestFit="1" customWidth="1"/>
    <col min="9" max="16384" width="9.1796875" style="36"/>
  </cols>
  <sheetData>
    <row r="1" spans="1:8" x14ac:dyDescent="0.3">
      <c r="A1" s="56" t="s">
        <v>823</v>
      </c>
      <c r="B1" s="57"/>
      <c r="C1" s="57"/>
      <c r="D1" s="57"/>
      <c r="E1" s="57"/>
      <c r="F1" s="57"/>
      <c r="G1" s="57"/>
      <c r="H1" s="58"/>
    </row>
    <row r="2" spans="1:8" x14ac:dyDescent="0.3">
      <c r="A2" s="59" t="s">
        <v>824</v>
      </c>
      <c r="B2" s="60"/>
      <c r="C2" s="60"/>
      <c r="D2" s="60"/>
      <c r="E2" s="60"/>
      <c r="F2" s="60"/>
      <c r="G2" s="60"/>
      <c r="H2" s="61"/>
    </row>
    <row r="3" spans="1:8" x14ac:dyDescent="0.3">
      <c r="A3" s="59" t="s">
        <v>836</v>
      </c>
      <c r="B3" s="60"/>
      <c r="C3" s="60"/>
      <c r="D3" s="60"/>
      <c r="E3" s="60"/>
      <c r="F3" s="60"/>
      <c r="G3" s="60"/>
      <c r="H3" s="61"/>
    </row>
    <row r="4" spans="1:8" x14ac:dyDescent="0.3">
      <c r="A4" s="62" t="s">
        <v>826</v>
      </c>
      <c r="B4" s="63"/>
      <c r="C4" s="63"/>
      <c r="D4" s="63"/>
      <c r="E4" s="63"/>
      <c r="F4" s="63"/>
      <c r="G4" s="63"/>
      <c r="H4" s="64"/>
    </row>
    <row r="5" spans="1:8" x14ac:dyDescent="0.3">
      <c r="A5" s="42"/>
      <c r="B5" s="43"/>
      <c r="C5" s="43"/>
      <c r="D5" s="43"/>
      <c r="E5" s="43"/>
      <c r="F5" s="43"/>
      <c r="G5" s="43"/>
      <c r="H5" s="44"/>
    </row>
    <row r="6" spans="1:8" x14ac:dyDescent="0.3">
      <c r="A6" s="52" t="s">
        <v>827</v>
      </c>
      <c r="B6" s="52" t="s">
        <v>0</v>
      </c>
      <c r="C6" s="52" t="s">
        <v>2</v>
      </c>
      <c r="D6" s="52" t="s">
        <v>5</v>
      </c>
      <c r="E6" s="52" t="s">
        <v>3</v>
      </c>
      <c r="F6" s="52" t="s">
        <v>4</v>
      </c>
      <c r="G6" s="52" t="s">
        <v>835</v>
      </c>
      <c r="H6" s="52" t="s">
        <v>1</v>
      </c>
    </row>
    <row r="7" spans="1:8" x14ac:dyDescent="0.3">
      <c r="A7" s="45"/>
      <c r="B7" s="52" t="s">
        <v>829</v>
      </c>
      <c r="C7" s="52" t="s">
        <v>830</v>
      </c>
      <c r="D7" s="52" t="s">
        <v>837</v>
      </c>
      <c r="E7" s="52" t="s">
        <v>838</v>
      </c>
      <c r="F7" s="52" t="s">
        <v>839</v>
      </c>
      <c r="G7" s="52" t="s">
        <v>840</v>
      </c>
      <c r="H7" s="52" t="s">
        <v>841</v>
      </c>
    </row>
    <row r="8" spans="1:8" x14ac:dyDescent="0.3">
      <c r="A8" s="46">
        <v>1</v>
      </c>
      <c r="B8" s="47">
        <v>44562</v>
      </c>
      <c r="C8" s="48" t="s">
        <v>7</v>
      </c>
      <c r="D8" s="47">
        <v>44562</v>
      </c>
      <c r="E8" s="48">
        <v>23678</v>
      </c>
      <c r="F8" s="48" t="s">
        <v>5</v>
      </c>
      <c r="G8" s="48" t="s">
        <v>6</v>
      </c>
      <c r="H8" s="48">
        <v>35.75</v>
      </c>
    </row>
    <row r="9" spans="1:8" x14ac:dyDescent="0.3">
      <c r="A9" s="46">
        <v>2</v>
      </c>
      <c r="B9" s="47">
        <v>44562</v>
      </c>
      <c r="C9" s="48" t="s">
        <v>9</v>
      </c>
      <c r="D9" s="47">
        <v>44562</v>
      </c>
      <c r="E9" s="48">
        <v>23678</v>
      </c>
      <c r="F9" s="48" t="s">
        <v>5</v>
      </c>
      <c r="G9" s="48" t="s">
        <v>8</v>
      </c>
      <c r="H9" s="48">
        <v>121</v>
      </c>
    </row>
    <row r="10" spans="1:8" x14ac:dyDescent="0.3">
      <c r="A10" s="46">
        <v>3</v>
      </c>
      <c r="B10" s="47">
        <v>44562</v>
      </c>
      <c r="C10" s="48" t="s">
        <v>222</v>
      </c>
      <c r="D10" s="49">
        <v>44531</v>
      </c>
      <c r="E10" s="48">
        <v>23035</v>
      </c>
      <c r="F10" s="48" t="s">
        <v>5</v>
      </c>
      <c r="G10" s="48" t="s">
        <v>257</v>
      </c>
      <c r="H10" s="48">
        <v>200.52</v>
      </c>
    </row>
    <row r="11" spans="1:8" x14ac:dyDescent="0.3">
      <c r="A11" s="46">
        <v>4</v>
      </c>
      <c r="B11" s="47">
        <v>44562</v>
      </c>
      <c r="C11" s="48" t="s">
        <v>222</v>
      </c>
      <c r="D11" s="47">
        <v>44562</v>
      </c>
      <c r="E11" s="48">
        <v>23660</v>
      </c>
      <c r="F11" s="48" t="s">
        <v>5</v>
      </c>
      <c r="G11" s="48" t="s">
        <v>258</v>
      </c>
      <c r="H11" s="48">
        <v>28.56</v>
      </c>
    </row>
    <row r="12" spans="1:8" x14ac:dyDescent="0.3">
      <c r="A12" s="46">
        <v>5</v>
      </c>
      <c r="B12" s="47">
        <v>44562</v>
      </c>
      <c r="C12" s="48" t="s">
        <v>489</v>
      </c>
      <c r="D12" s="48" t="s">
        <v>490</v>
      </c>
      <c r="E12" s="48">
        <v>23660</v>
      </c>
      <c r="F12" s="48" t="s">
        <v>5</v>
      </c>
      <c r="G12" s="48" t="s">
        <v>488</v>
      </c>
      <c r="H12" s="48">
        <v>500</v>
      </c>
    </row>
    <row r="13" spans="1:8" x14ac:dyDescent="0.3">
      <c r="A13" s="46">
        <v>6</v>
      </c>
      <c r="B13" s="47">
        <v>44562</v>
      </c>
      <c r="C13" s="48" t="s">
        <v>492</v>
      </c>
      <c r="D13" s="47">
        <v>44562</v>
      </c>
      <c r="E13" s="48">
        <v>23678</v>
      </c>
      <c r="F13" s="48" t="s">
        <v>5</v>
      </c>
      <c r="G13" s="48" t="s">
        <v>491</v>
      </c>
      <c r="H13" s="48">
        <v>3.58</v>
      </c>
    </row>
    <row r="14" spans="1:8" x14ac:dyDescent="0.3">
      <c r="A14" s="46">
        <v>7</v>
      </c>
      <c r="B14" s="47">
        <v>44562</v>
      </c>
      <c r="C14" s="48" t="s">
        <v>494</v>
      </c>
      <c r="D14" s="47">
        <v>44562</v>
      </c>
      <c r="E14" s="48">
        <v>23678</v>
      </c>
      <c r="F14" s="48" t="s">
        <v>5</v>
      </c>
      <c r="G14" s="48" t="s">
        <v>493</v>
      </c>
      <c r="H14" s="48">
        <v>6.35</v>
      </c>
    </row>
    <row r="15" spans="1:8" x14ac:dyDescent="0.3">
      <c r="A15" s="46">
        <v>8</v>
      </c>
      <c r="B15" s="47">
        <v>44562</v>
      </c>
      <c r="C15" s="48" t="s">
        <v>160</v>
      </c>
      <c r="D15" s="48">
        <v>81428730</v>
      </c>
      <c r="E15" s="48">
        <v>23011</v>
      </c>
      <c r="F15" s="48" t="s">
        <v>5</v>
      </c>
      <c r="G15" s="48" t="s">
        <v>788</v>
      </c>
      <c r="H15" s="48">
        <v>349.08</v>
      </c>
    </row>
    <row r="16" spans="1:8" x14ac:dyDescent="0.3">
      <c r="A16" s="46">
        <v>9</v>
      </c>
      <c r="B16" s="47">
        <v>44562</v>
      </c>
      <c r="C16" s="48" t="s">
        <v>489</v>
      </c>
      <c r="D16" s="48" t="s">
        <v>790</v>
      </c>
      <c r="E16" s="48">
        <v>23212</v>
      </c>
      <c r="F16" s="48" t="s">
        <v>5</v>
      </c>
      <c r="G16" s="48" t="s">
        <v>789</v>
      </c>
      <c r="H16" s="48">
        <v>784.5</v>
      </c>
    </row>
    <row r="17" spans="1:8" x14ac:dyDescent="0.3">
      <c r="A17" s="46">
        <v>10</v>
      </c>
      <c r="B17" s="47">
        <v>44564</v>
      </c>
      <c r="C17" s="48" t="s">
        <v>449</v>
      </c>
      <c r="D17" s="48">
        <v>4042</v>
      </c>
      <c r="E17" s="48">
        <v>23207</v>
      </c>
      <c r="F17" s="48" t="s">
        <v>5</v>
      </c>
      <c r="G17" s="48" t="s">
        <v>448</v>
      </c>
      <c r="H17" s="48">
        <v>25</v>
      </c>
    </row>
    <row r="18" spans="1:8" x14ac:dyDescent="0.3">
      <c r="A18" s="46">
        <v>11</v>
      </c>
      <c r="B18" s="47">
        <v>44564</v>
      </c>
      <c r="C18" s="48" t="s">
        <v>81</v>
      </c>
      <c r="D18" s="48" t="s">
        <v>451</v>
      </c>
      <c r="E18" s="48">
        <v>23207</v>
      </c>
      <c r="F18" s="48" t="s">
        <v>5</v>
      </c>
      <c r="G18" s="48" t="s">
        <v>450</v>
      </c>
      <c r="H18" s="48">
        <v>400</v>
      </c>
    </row>
    <row r="19" spans="1:8" x14ac:dyDescent="0.3">
      <c r="A19" s="46">
        <v>12</v>
      </c>
      <c r="B19" s="47">
        <v>44567</v>
      </c>
      <c r="C19" s="48" t="s">
        <v>11</v>
      </c>
      <c r="D19" s="48">
        <v>15679</v>
      </c>
      <c r="E19" s="48">
        <v>23035</v>
      </c>
      <c r="F19" s="48" t="s">
        <v>5</v>
      </c>
      <c r="G19" s="48" t="s">
        <v>10</v>
      </c>
      <c r="H19" s="50">
        <v>1593</v>
      </c>
    </row>
    <row r="20" spans="1:8" x14ac:dyDescent="0.3">
      <c r="A20" s="46">
        <v>13</v>
      </c>
      <c r="B20" s="47">
        <v>44567</v>
      </c>
      <c r="C20" s="48" t="s">
        <v>489</v>
      </c>
      <c r="D20" s="48" t="s">
        <v>496</v>
      </c>
      <c r="E20" s="48">
        <v>23660</v>
      </c>
      <c r="F20" s="48" t="s">
        <v>5</v>
      </c>
      <c r="G20" s="48" t="s">
        <v>495</v>
      </c>
      <c r="H20" s="48">
        <v>630</v>
      </c>
    </row>
    <row r="21" spans="1:8" x14ac:dyDescent="0.3">
      <c r="A21" s="46">
        <v>14</v>
      </c>
      <c r="B21" s="47">
        <v>44568</v>
      </c>
      <c r="C21" s="48" t="s">
        <v>13</v>
      </c>
      <c r="D21" s="47">
        <v>44568</v>
      </c>
      <c r="E21" s="48">
        <v>23011</v>
      </c>
      <c r="F21" s="48" t="s">
        <v>5</v>
      </c>
      <c r="G21" s="48" t="s">
        <v>12</v>
      </c>
      <c r="H21" s="48">
        <v>118.01</v>
      </c>
    </row>
    <row r="22" spans="1:8" x14ac:dyDescent="0.3">
      <c r="A22" s="46">
        <v>15</v>
      </c>
      <c r="B22" s="47">
        <v>44570</v>
      </c>
      <c r="C22" s="48" t="s">
        <v>81</v>
      </c>
      <c r="D22" s="47">
        <v>44570</v>
      </c>
      <c r="E22" s="48">
        <v>23035</v>
      </c>
      <c r="F22" s="48" t="s">
        <v>5</v>
      </c>
      <c r="G22" s="48" t="s">
        <v>259</v>
      </c>
      <c r="H22" s="48">
        <v>985</v>
      </c>
    </row>
    <row r="23" spans="1:8" x14ac:dyDescent="0.3">
      <c r="A23" s="46">
        <v>16</v>
      </c>
      <c r="B23" s="47">
        <v>44570</v>
      </c>
      <c r="C23" s="48" t="s">
        <v>498</v>
      </c>
      <c r="D23" s="48" t="s">
        <v>499</v>
      </c>
      <c r="E23" s="48">
        <v>23678</v>
      </c>
      <c r="F23" s="48" t="s">
        <v>5</v>
      </c>
      <c r="G23" s="48" t="s">
        <v>497</v>
      </c>
      <c r="H23" s="48">
        <v>91.81</v>
      </c>
    </row>
    <row r="24" spans="1:8" x14ac:dyDescent="0.3">
      <c r="A24" s="46">
        <v>17</v>
      </c>
      <c r="B24" s="47">
        <v>44573</v>
      </c>
      <c r="C24" s="48" t="s">
        <v>261</v>
      </c>
      <c r="D24" s="47">
        <v>44573</v>
      </c>
      <c r="E24" s="48">
        <v>23473</v>
      </c>
      <c r="F24" s="48" t="s">
        <v>5</v>
      </c>
      <c r="G24" s="48" t="s">
        <v>260</v>
      </c>
      <c r="H24" s="50">
        <v>1111.05</v>
      </c>
    </row>
    <row r="25" spans="1:8" x14ac:dyDescent="0.3">
      <c r="A25" s="46">
        <v>18</v>
      </c>
      <c r="B25" s="47">
        <v>44573</v>
      </c>
      <c r="C25" s="48" t="s">
        <v>124</v>
      </c>
      <c r="D25" s="48">
        <v>66542</v>
      </c>
      <c r="E25" s="48">
        <v>23035</v>
      </c>
      <c r="F25" s="48" t="s">
        <v>5</v>
      </c>
      <c r="G25" s="48" t="s">
        <v>344</v>
      </c>
      <c r="H25" s="48">
        <v>25</v>
      </c>
    </row>
    <row r="26" spans="1:8" x14ac:dyDescent="0.3">
      <c r="A26" s="46">
        <v>19</v>
      </c>
      <c r="B26" s="47">
        <v>44573</v>
      </c>
      <c r="C26" s="48" t="s">
        <v>498</v>
      </c>
      <c r="D26" s="48" t="s">
        <v>500</v>
      </c>
      <c r="E26" s="48">
        <v>23678</v>
      </c>
      <c r="F26" s="48" t="s">
        <v>5</v>
      </c>
      <c r="G26" s="48" t="s">
        <v>498</v>
      </c>
      <c r="H26" s="48">
        <v>91.81</v>
      </c>
    </row>
    <row r="27" spans="1:8" x14ac:dyDescent="0.3">
      <c r="A27" s="46">
        <v>20</v>
      </c>
      <c r="B27" s="47">
        <v>44575</v>
      </c>
      <c r="C27" s="48" t="s">
        <v>15</v>
      </c>
      <c r="D27" s="47">
        <v>44575</v>
      </c>
      <c r="E27" s="48">
        <v>23035</v>
      </c>
      <c r="F27" s="48" t="s">
        <v>5</v>
      </c>
      <c r="G27" s="48" t="s">
        <v>262</v>
      </c>
      <c r="H27" s="48">
        <v>67.3</v>
      </c>
    </row>
    <row r="28" spans="1:8" x14ac:dyDescent="0.3">
      <c r="A28" s="46">
        <v>21</v>
      </c>
      <c r="B28" s="47">
        <v>44576</v>
      </c>
      <c r="C28" s="48" t="s">
        <v>15</v>
      </c>
      <c r="D28" s="48">
        <v>11522</v>
      </c>
      <c r="E28" s="48">
        <v>23678</v>
      </c>
      <c r="F28" s="48" t="s">
        <v>5</v>
      </c>
      <c r="G28" s="48" t="s">
        <v>14</v>
      </c>
      <c r="H28" s="48">
        <v>67.3</v>
      </c>
    </row>
    <row r="29" spans="1:8" x14ac:dyDescent="0.3">
      <c r="A29" s="46">
        <v>22</v>
      </c>
      <c r="B29" s="47">
        <v>44580</v>
      </c>
      <c r="C29" s="48" t="s">
        <v>124</v>
      </c>
      <c r="D29" s="48">
        <v>66554</v>
      </c>
      <c r="E29" s="48">
        <v>23035</v>
      </c>
      <c r="F29" s="48" t="s">
        <v>5</v>
      </c>
      <c r="G29" s="48" t="s">
        <v>345</v>
      </c>
      <c r="H29" s="48">
        <v>200</v>
      </c>
    </row>
    <row r="30" spans="1:8" x14ac:dyDescent="0.3">
      <c r="A30" s="46">
        <v>23</v>
      </c>
      <c r="B30" s="47">
        <v>44582</v>
      </c>
      <c r="C30" s="48" t="s">
        <v>366</v>
      </c>
      <c r="D30" s="48" t="s">
        <v>367</v>
      </c>
      <c r="E30" s="48">
        <v>23660</v>
      </c>
      <c r="F30" s="48" t="s">
        <v>5</v>
      </c>
      <c r="G30" s="48" t="s">
        <v>365</v>
      </c>
      <c r="H30" s="48">
        <v>5</v>
      </c>
    </row>
    <row r="31" spans="1:8" x14ac:dyDescent="0.3">
      <c r="A31" s="46">
        <v>24</v>
      </c>
      <c r="B31" s="47">
        <v>44582</v>
      </c>
      <c r="C31" s="48" t="s">
        <v>502</v>
      </c>
      <c r="D31" s="49">
        <v>44562</v>
      </c>
      <c r="E31" s="48">
        <v>23035</v>
      </c>
      <c r="F31" s="48" t="s">
        <v>5</v>
      </c>
      <c r="G31" s="48" t="s">
        <v>501</v>
      </c>
      <c r="H31" s="48">
        <v>265.5</v>
      </c>
    </row>
    <row r="32" spans="1:8" x14ac:dyDescent="0.3">
      <c r="A32" s="46">
        <v>25</v>
      </c>
      <c r="B32" s="47">
        <v>44582</v>
      </c>
      <c r="C32" s="48" t="s">
        <v>24</v>
      </c>
      <c r="D32" s="48">
        <v>11670314</v>
      </c>
      <c r="E32" s="48">
        <v>23212</v>
      </c>
      <c r="F32" s="48" t="s">
        <v>5</v>
      </c>
      <c r="G32" s="48" t="s">
        <v>503</v>
      </c>
      <c r="H32" s="48">
        <v>440</v>
      </c>
    </row>
    <row r="33" spans="1:8" x14ac:dyDescent="0.3">
      <c r="A33" s="46">
        <v>26</v>
      </c>
      <c r="B33" s="47">
        <v>44585</v>
      </c>
      <c r="C33" s="48" t="s">
        <v>81</v>
      </c>
      <c r="D33" s="48" t="s">
        <v>453</v>
      </c>
      <c r="E33" s="48">
        <v>23212</v>
      </c>
      <c r="F33" s="48" t="s">
        <v>5</v>
      </c>
      <c r="G33" s="48" t="s">
        <v>452</v>
      </c>
      <c r="H33" s="48">
        <v>630</v>
      </c>
    </row>
    <row r="34" spans="1:8" x14ac:dyDescent="0.3">
      <c r="A34" s="46">
        <v>27</v>
      </c>
      <c r="B34" s="47">
        <v>44586</v>
      </c>
      <c r="C34" s="48" t="s">
        <v>369</v>
      </c>
      <c r="D34" s="49">
        <v>44562</v>
      </c>
      <c r="E34" s="48">
        <v>23035</v>
      </c>
      <c r="F34" s="48" t="s">
        <v>5</v>
      </c>
      <c r="G34" s="48" t="s">
        <v>368</v>
      </c>
      <c r="H34" s="48">
        <v>10</v>
      </c>
    </row>
    <row r="35" spans="1:8" x14ac:dyDescent="0.3">
      <c r="A35" s="46">
        <v>28</v>
      </c>
      <c r="B35" s="47">
        <v>44586</v>
      </c>
      <c r="C35" s="48" t="s">
        <v>369</v>
      </c>
      <c r="D35" s="48" t="s">
        <v>371</v>
      </c>
      <c r="E35" s="48">
        <v>23035</v>
      </c>
      <c r="F35" s="48" t="s">
        <v>5</v>
      </c>
      <c r="G35" s="48" t="s">
        <v>370</v>
      </c>
      <c r="H35" s="48">
        <v>10</v>
      </c>
    </row>
    <row r="36" spans="1:8" x14ac:dyDescent="0.3">
      <c r="A36" s="46">
        <v>29</v>
      </c>
      <c r="B36" s="47">
        <v>44587</v>
      </c>
      <c r="C36" s="48" t="s">
        <v>81</v>
      </c>
      <c r="D36" s="48" t="s">
        <v>455</v>
      </c>
      <c r="E36" s="48">
        <v>23212</v>
      </c>
      <c r="F36" s="48" t="s">
        <v>5</v>
      </c>
      <c r="G36" s="48" t="s">
        <v>454</v>
      </c>
      <c r="H36" s="48">
        <v>630</v>
      </c>
    </row>
    <row r="37" spans="1:8" x14ac:dyDescent="0.3">
      <c r="A37" s="46">
        <v>30</v>
      </c>
      <c r="B37" s="47">
        <v>44587</v>
      </c>
      <c r="C37" s="48" t="s">
        <v>81</v>
      </c>
      <c r="D37" s="48" t="s">
        <v>457</v>
      </c>
      <c r="E37" s="48">
        <v>23212</v>
      </c>
      <c r="F37" s="48" t="s">
        <v>5</v>
      </c>
      <c r="G37" s="48" t="s">
        <v>456</v>
      </c>
      <c r="H37" s="48">
        <v>630</v>
      </c>
    </row>
    <row r="38" spans="1:8" x14ac:dyDescent="0.3">
      <c r="A38" s="46">
        <v>31</v>
      </c>
      <c r="B38" s="47">
        <v>44587</v>
      </c>
      <c r="C38" s="48" t="s">
        <v>81</v>
      </c>
      <c r="D38" s="48" t="s">
        <v>459</v>
      </c>
      <c r="E38" s="48">
        <v>23212</v>
      </c>
      <c r="F38" s="48" t="s">
        <v>5</v>
      </c>
      <c r="G38" s="48" t="s">
        <v>458</v>
      </c>
      <c r="H38" s="48">
        <v>630</v>
      </c>
    </row>
    <row r="39" spans="1:8" x14ac:dyDescent="0.3">
      <c r="A39" s="46">
        <v>32</v>
      </c>
      <c r="B39" s="47">
        <v>44588</v>
      </c>
      <c r="C39" s="48" t="s">
        <v>81</v>
      </c>
      <c r="D39" s="48">
        <v>2850535</v>
      </c>
      <c r="E39" s="48">
        <v>23012</v>
      </c>
      <c r="F39" s="48" t="s">
        <v>5</v>
      </c>
      <c r="G39" s="48" t="s">
        <v>504</v>
      </c>
      <c r="H39" s="48">
        <v>110</v>
      </c>
    </row>
    <row r="40" spans="1:8" x14ac:dyDescent="0.3">
      <c r="A40" s="46">
        <v>33</v>
      </c>
      <c r="B40" s="47">
        <v>44588</v>
      </c>
      <c r="C40" s="48" t="s">
        <v>506</v>
      </c>
      <c r="D40" s="49">
        <v>44562</v>
      </c>
      <c r="E40" s="48">
        <v>23035</v>
      </c>
      <c r="F40" s="48" t="s">
        <v>5</v>
      </c>
      <c r="G40" s="48" t="s">
        <v>505</v>
      </c>
      <c r="H40" s="48">
        <v>150</v>
      </c>
    </row>
    <row r="41" spans="1:8" x14ac:dyDescent="0.3">
      <c r="A41" s="46">
        <v>34</v>
      </c>
      <c r="B41" s="47">
        <v>44589</v>
      </c>
      <c r="C41" s="48" t="s">
        <v>508</v>
      </c>
      <c r="D41" s="48" t="s">
        <v>509</v>
      </c>
      <c r="E41" s="48">
        <v>23212</v>
      </c>
      <c r="F41" s="48" t="s">
        <v>5</v>
      </c>
      <c r="G41" s="48" t="s">
        <v>507</v>
      </c>
      <c r="H41" s="48">
        <v>703.2</v>
      </c>
    </row>
    <row r="42" spans="1:8" x14ac:dyDescent="0.3">
      <c r="A42" s="46">
        <v>35</v>
      </c>
      <c r="B42" s="47">
        <v>44592</v>
      </c>
      <c r="C42" s="48"/>
      <c r="D42" s="48"/>
      <c r="E42" s="48">
        <v>23826</v>
      </c>
      <c r="F42" s="48" t="s">
        <v>17</v>
      </c>
      <c r="G42" s="48" t="s">
        <v>16</v>
      </c>
      <c r="H42" s="48">
        <v>176.8</v>
      </c>
    </row>
    <row r="43" spans="1:8" x14ac:dyDescent="0.3">
      <c r="A43" s="46">
        <v>36</v>
      </c>
      <c r="B43" s="47">
        <v>44592</v>
      </c>
      <c r="C43" s="48"/>
      <c r="D43" s="48"/>
      <c r="E43" s="48">
        <v>23826</v>
      </c>
      <c r="F43" s="48" t="s">
        <v>17</v>
      </c>
      <c r="G43" s="48" t="s">
        <v>18</v>
      </c>
      <c r="H43" s="48">
        <v>271.88</v>
      </c>
    </row>
    <row r="44" spans="1:8" x14ac:dyDescent="0.3">
      <c r="A44" s="46">
        <v>37</v>
      </c>
      <c r="B44" s="47">
        <v>44592</v>
      </c>
      <c r="C44" s="48"/>
      <c r="D44" s="48"/>
      <c r="E44" s="48">
        <v>23821</v>
      </c>
      <c r="F44" s="48" t="s">
        <v>104</v>
      </c>
      <c r="G44" s="48" t="s">
        <v>103</v>
      </c>
      <c r="H44" s="48">
        <v>106.28</v>
      </c>
    </row>
    <row r="45" spans="1:8" x14ac:dyDescent="0.3">
      <c r="A45" s="46">
        <v>38</v>
      </c>
      <c r="B45" s="47">
        <v>44592</v>
      </c>
      <c r="C45" s="48"/>
      <c r="D45" s="48"/>
      <c r="E45" s="48">
        <v>23821</v>
      </c>
      <c r="F45" s="48" t="s">
        <v>104</v>
      </c>
      <c r="G45" s="48" t="s">
        <v>284</v>
      </c>
      <c r="H45" s="48">
        <v>4.99</v>
      </c>
    </row>
    <row r="46" spans="1:8" x14ac:dyDescent="0.3">
      <c r="A46" s="46">
        <v>39</v>
      </c>
      <c r="B46" s="47">
        <v>44592</v>
      </c>
      <c r="C46" s="48"/>
      <c r="D46" s="48"/>
      <c r="E46" s="48">
        <v>23821</v>
      </c>
      <c r="F46" s="48" t="s">
        <v>104</v>
      </c>
      <c r="G46" s="48" t="s">
        <v>109</v>
      </c>
      <c r="H46" s="48">
        <v>325.91000000000003</v>
      </c>
    </row>
    <row r="47" spans="1:8" x14ac:dyDescent="0.3">
      <c r="A47" s="46">
        <v>40</v>
      </c>
      <c r="B47" s="47">
        <v>44592</v>
      </c>
      <c r="C47" s="48"/>
      <c r="D47" s="48"/>
      <c r="E47" s="48">
        <v>23821</v>
      </c>
      <c r="F47" s="48" t="s">
        <v>104</v>
      </c>
      <c r="G47" s="48" t="s">
        <v>110</v>
      </c>
      <c r="H47" s="48">
        <v>825.8</v>
      </c>
    </row>
    <row r="48" spans="1:8" x14ac:dyDescent="0.3">
      <c r="A48" s="46">
        <v>41</v>
      </c>
      <c r="B48" s="47">
        <v>44592</v>
      </c>
      <c r="C48" s="48"/>
      <c r="D48" s="48"/>
      <c r="E48" s="48">
        <v>23821</v>
      </c>
      <c r="F48" s="48" t="s">
        <v>104</v>
      </c>
      <c r="G48" s="48" t="s">
        <v>285</v>
      </c>
      <c r="H48" s="48">
        <v>5.44</v>
      </c>
    </row>
    <row r="49" spans="1:8" x14ac:dyDescent="0.3">
      <c r="A49" s="46">
        <v>42</v>
      </c>
      <c r="B49" s="47">
        <v>44592</v>
      </c>
      <c r="C49" s="48"/>
      <c r="D49" s="48"/>
      <c r="E49" s="48">
        <v>23821</v>
      </c>
      <c r="F49" s="48" t="s">
        <v>104</v>
      </c>
      <c r="G49" s="48" t="s">
        <v>112</v>
      </c>
      <c r="H49" s="48">
        <v>13.15</v>
      </c>
    </row>
    <row r="50" spans="1:8" x14ac:dyDescent="0.3">
      <c r="A50" s="46">
        <v>43</v>
      </c>
      <c r="B50" s="47">
        <v>44592</v>
      </c>
      <c r="C50" s="48"/>
      <c r="D50" s="48"/>
      <c r="E50" s="48">
        <v>23821</v>
      </c>
      <c r="F50" s="48" t="s">
        <v>104</v>
      </c>
      <c r="G50" s="48" t="s">
        <v>113</v>
      </c>
      <c r="H50" s="48">
        <v>56.3</v>
      </c>
    </row>
    <row r="51" spans="1:8" x14ac:dyDescent="0.3">
      <c r="A51" s="46">
        <v>44</v>
      </c>
      <c r="B51" s="47">
        <v>44592</v>
      </c>
      <c r="C51" s="48"/>
      <c r="D51" s="48"/>
      <c r="E51" s="48">
        <v>23821</v>
      </c>
      <c r="F51" s="48" t="s">
        <v>104</v>
      </c>
      <c r="G51" s="48"/>
      <c r="H51" s="48">
        <v>65.33</v>
      </c>
    </row>
    <row r="52" spans="1:8" x14ac:dyDescent="0.3">
      <c r="A52" s="46">
        <v>45</v>
      </c>
      <c r="B52" s="47">
        <v>44592</v>
      </c>
      <c r="C52" s="48" t="s">
        <v>128</v>
      </c>
      <c r="D52" s="48">
        <v>9</v>
      </c>
      <c r="E52" s="48">
        <v>23207</v>
      </c>
      <c r="F52" s="48" t="s">
        <v>5</v>
      </c>
      <c r="G52" s="48" t="s">
        <v>791</v>
      </c>
      <c r="H52" s="48">
        <v>29</v>
      </c>
    </row>
    <row r="53" spans="1:8" x14ac:dyDescent="0.3">
      <c r="A53" s="46">
        <v>46</v>
      </c>
      <c r="B53" s="47">
        <v>44593</v>
      </c>
      <c r="C53" s="48" t="s">
        <v>81</v>
      </c>
      <c r="D53" s="48" t="s">
        <v>264</v>
      </c>
      <c r="E53" s="48">
        <v>24427</v>
      </c>
      <c r="F53" s="48" t="s">
        <v>5</v>
      </c>
      <c r="G53" s="48" t="s">
        <v>263</v>
      </c>
      <c r="H53" s="48">
        <v>650</v>
      </c>
    </row>
    <row r="54" spans="1:8" x14ac:dyDescent="0.3">
      <c r="A54" s="46">
        <v>47</v>
      </c>
      <c r="B54" s="47">
        <v>44593</v>
      </c>
      <c r="C54" s="48" t="s">
        <v>508</v>
      </c>
      <c r="D54" s="48" t="s">
        <v>511</v>
      </c>
      <c r="E54" s="48">
        <v>23882</v>
      </c>
      <c r="F54" s="48" t="s">
        <v>5</v>
      </c>
      <c r="G54" s="48" t="s">
        <v>510</v>
      </c>
      <c r="H54" s="48">
        <v>703.2</v>
      </c>
    </row>
    <row r="55" spans="1:8" x14ac:dyDescent="0.3">
      <c r="A55" s="46">
        <v>48</v>
      </c>
      <c r="B55" s="47">
        <v>44596</v>
      </c>
      <c r="C55" s="48" t="s">
        <v>81</v>
      </c>
      <c r="D55" s="48" t="s">
        <v>513</v>
      </c>
      <c r="E55" s="48">
        <v>23882</v>
      </c>
      <c r="F55" s="48" t="s">
        <v>5</v>
      </c>
      <c r="G55" s="48" t="s">
        <v>512</v>
      </c>
      <c r="H55" s="50">
        <v>2490</v>
      </c>
    </row>
    <row r="56" spans="1:8" x14ac:dyDescent="0.3">
      <c r="A56" s="46">
        <v>49</v>
      </c>
      <c r="B56" s="47">
        <v>44599</v>
      </c>
      <c r="C56" s="48" t="s">
        <v>498</v>
      </c>
      <c r="D56" s="48">
        <v>20722</v>
      </c>
      <c r="E56" s="48">
        <v>24458</v>
      </c>
      <c r="F56" s="48" t="s">
        <v>5</v>
      </c>
      <c r="G56" s="48" t="s">
        <v>514</v>
      </c>
      <c r="H56" s="48">
        <v>91.81</v>
      </c>
    </row>
    <row r="57" spans="1:8" x14ac:dyDescent="0.3">
      <c r="A57" s="46">
        <v>50</v>
      </c>
      <c r="B57" s="47">
        <v>44600</v>
      </c>
      <c r="C57" s="48" t="s">
        <v>266</v>
      </c>
      <c r="D57" s="49">
        <v>44593</v>
      </c>
      <c r="E57" s="48">
        <v>23473</v>
      </c>
      <c r="F57" s="48" t="s">
        <v>5</v>
      </c>
      <c r="G57" s="48" t="s">
        <v>265</v>
      </c>
      <c r="H57" s="48">
        <v>15</v>
      </c>
    </row>
    <row r="58" spans="1:8" x14ac:dyDescent="0.3">
      <c r="A58" s="46">
        <v>51</v>
      </c>
      <c r="B58" s="47">
        <v>44602</v>
      </c>
      <c r="C58" s="48" t="s">
        <v>20</v>
      </c>
      <c r="D58" s="47">
        <v>44602</v>
      </c>
      <c r="E58" s="48">
        <v>23660</v>
      </c>
      <c r="F58" s="48" t="s">
        <v>5</v>
      </c>
      <c r="G58" s="48" t="s">
        <v>19</v>
      </c>
      <c r="H58" s="48">
        <v>9.3699999999999992</v>
      </c>
    </row>
    <row r="59" spans="1:8" x14ac:dyDescent="0.3">
      <c r="A59" s="46">
        <v>52</v>
      </c>
      <c r="B59" s="47">
        <v>44602</v>
      </c>
      <c r="C59" s="48" t="s">
        <v>24</v>
      </c>
      <c r="D59" s="48" t="s">
        <v>287</v>
      </c>
      <c r="E59" s="48">
        <v>23473</v>
      </c>
      <c r="F59" s="48" t="s">
        <v>5</v>
      </c>
      <c r="G59" s="48" t="s">
        <v>286</v>
      </c>
      <c r="H59" s="48">
        <v>200</v>
      </c>
    </row>
    <row r="60" spans="1:8" x14ac:dyDescent="0.3">
      <c r="A60" s="46">
        <v>53</v>
      </c>
      <c r="B60" s="47">
        <v>44602</v>
      </c>
      <c r="C60" s="48" t="s">
        <v>24</v>
      </c>
      <c r="D60" s="48" t="s">
        <v>287</v>
      </c>
      <c r="E60" s="48">
        <v>23473</v>
      </c>
      <c r="F60" s="48" t="s">
        <v>5</v>
      </c>
      <c r="G60" s="48" t="s">
        <v>288</v>
      </c>
      <c r="H60" s="48">
        <v>200</v>
      </c>
    </row>
    <row r="61" spans="1:8" x14ac:dyDescent="0.3">
      <c r="A61" s="46">
        <v>54</v>
      </c>
      <c r="B61" s="47">
        <v>44602</v>
      </c>
      <c r="C61" s="48" t="s">
        <v>24</v>
      </c>
      <c r="D61" s="48" t="s">
        <v>287</v>
      </c>
      <c r="E61" s="48">
        <v>23473</v>
      </c>
      <c r="F61" s="48" t="s">
        <v>5</v>
      </c>
      <c r="G61" s="48" t="s">
        <v>289</v>
      </c>
      <c r="H61" s="48">
        <v>200</v>
      </c>
    </row>
    <row r="62" spans="1:8" x14ac:dyDescent="0.3">
      <c r="A62" s="46">
        <v>55</v>
      </c>
      <c r="B62" s="47">
        <v>44602</v>
      </c>
      <c r="C62" s="48" t="s">
        <v>24</v>
      </c>
      <c r="D62" s="48" t="s">
        <v>287</v>
      </c>
      <c r="E62" s="48">
        <v>23473</v>
      </c>
      <c r="F62" s="48" t="s">
        <v>5</v>
      </c>
      <c r="G62" s="48" t="s">
        <v>290</v>
      </c>
      <c r="H62" s="48">
        <v>200</v>
      </c>
    </row>
    <row r="63" spans="1:8" x14ac:dyDescent="0.3">
      <c r="A63" s="46">
        <v>56</v>
      </c>
      <c r="B63" s="47">
        <v>44603</v>
      </c>
      <c r="C63" s="48" t="s">
        <v>22</v>
      </c>
      <c r="D63" s="47">
        <v>44603</v>
      </c>
      <c r="E63" s="48">
        <v>23882</v>
      </c>
      <c r="F63" s="48" t="s">
        <v>5</v>
      </c>
      <c r="G63" s="48" t="s">
        <v>21</v>
      </c>
      <c r="H63" s="48">
        <v>45.57</v>
      </c>
    </row>
    <row r="64" spans="1:8" x14ac:dyDescent="0.3">
      <c r="A64" s="46">
        <v>57</v>
      </c>
      <c r="B64" s="47">
        <v>44606</v>
      </c>
      <c r="C64" s="48" t="s">
        <v>516</v>
      </c>
      <c r="D64" s="49">
        <v>44593</v>
      </c>
      <c r="E64" s="48">
        <v>23660</v>
      </c>
      <c r="F64" s="48" t="s">
        <v>5</v>
      </c>
      <c r="G64" s="48" t="s">
        <v>515</v>
      </c>
      <c r="H64" s="48">
        <v>300</v>
      </c>
    </row>
    <row r="65" spans="1:8" x14ac:dyDescent="0.3">
      <c r="A65" s="46">
        <v>58</v>
      </c>
      <c r="B65" s="47">
        <v>44606</v>
      </c>
      <c r="C65" s="48" t="s">
        <v>518</v>
      </c>
      <c r="D65" s="49">
        <v>44593</v>
      </c>
      <c r="E65" s="48">
        <v>23660</v>
      </c>
      <c r="F65" s="48" t="s">
        <v>5</v>
      </c>
      <c r="G65" s="48" t="s">
        <v>517</v>
      </c>
      <c r="H65" s="48">
        <v>300</v>
      </c>
    </row>
    <row r="66" spans="1:8" x14ac:dyDescent="0.3">
      <c r="A66" s="46">
        <v>59</v>
      </c>
      <c r="B66" s="47">
        <v>44606</v>
      </c>
      <c r="C66" s="48" t="s">
        <v>519</v>
      </c>
      <c r="D66" s="49">
        <v>44593</v>
      </c>
      <c r="E66" s="48">
        <v>23660</v>
      </c>
      <c r="F66" s="48" t="s">
        <v>5</v>
      </c>
      <c r="G66" s="48" t="s">
        <v>517</v>
      </c>
      <c r="H66" s="48">
        <v>300</v>
      </c>
    </row>
    <row r="67" spans="1:8" x14ac:dyDescent="0.3">
      <c r="A67" s="46">
        <v>60</v>
      </c>
      <c r="B67" s="47">
        <v>44608</v>
      </c>
      <c r="C67" s="48" t="s">
        <v>24</v>
      </c>
      <c r="D67" s="48">
        <v>11671832</v>
      </c>
      <c r="E67" s="48">
        <v>23882</v>
      </c>
      <c r="F67" s="48" t="s">
        <v>5</v>
      </c>
      <c r="G67" s="48" t="s">
        <v>23</v>
      </c>
      <c r="H67" s="48">
        <v>300</v>
      </c>
    </row>
    <row r="68" spans="1:8" x14ac:dyDescent="0.3">
      <c r="A68" s="46">
        <v>61</v>
      </c>
      <c r="B68" s="47">
        <v>44608</v>
      </c>
      <c r="C68" s="48" t="s">
        <v>461</v>
      </c>
      <c r="D68" s="48">
        <v>653630</v>
      </c>
      <c r="E68" s="48">
        <v>23882</v>
      </c>
      <c r="F68" s="48" t="s">
        <v>5</v>
      </c>
      <c r="G68" s="48" t="s">
        <v>460</v>
      </c>
      <c r="H68" s="48">
        <v>125</v>
      </c>
    </row>
    <row r="69" spans="1:8" x14ac:dyDescent="0.3">
      <c r="A69" s="46">
        <v>62</v>
      </c>
      <c r="B69" s="47">
        <v>44612</v>
      </c>
      <c r="C69" s="48" t="s">
        <v>26</v>
      </c>
      <c r="D69" s="48">
        <v>9898333266</v>
      </c>
      <c r="E69" s="48">
        <v>23660</v>
      </c>
      <c r="F69" s="48" t="s">
        <v>5</v>
      </c>
      <c r="G69" s="48" t="s">
        <v>25</v>
      </c>
      <c r="H69" s="48">
        <v>0.8</v>
      </c>
    </row>
    <row r="70" spans="1:8" x14ac:dyDescent="0.3">
      <c r="A70" s="46">
        <v>63</v>
      </c>
      <c r="B70" s="47">
        <v>44617</v>
      </c>
      <c r="C70" s="48" t="s">
        <v>15</v>
      </c>
      <c r="D70" s="48">
        <v>11522</v>
      </c>
      <c r="E70" s="48">
        <v>23975</v>
      </c>
      <c r="F70" s="48" t="s">
        <v>27</v>
      </c>
      <c r="G70" s="48" t="s">
        <v>14</v>
      </c>
      <c r="H70" s="48">
        <v>-67.3</v>
      </c>
    </row>
    <row r="71" spans="1:8" x14ac:dyDescent="0.3">
      <c r="A71" s="46">
        <v>64</v>
      </c>
      <c r="B71" s="47">
        <v>44617</v>
      </c>
      <c r="C71" s="48" t="s">
        <v>81</v>
      </c>
      <c r="D71" s="47">
        <v>44570</v>
      </c>
      <c r="E71" s="48">
        <v>23976</v>
      </c>
      <c r="F71" s="48" t="s">
        <v>27</v>
      </c>
      <c r="G71" s="48" t="s">
        <v>259</v>
      </c>
      <c r="H71" s="48">
        <v>-985</v>
      </c>
    </row>
    <row r="72" spans="1:8" x14ac:dyDescent="0.3">
      <c r="A72" s="46">
        <v>65</v>
      </c>
      <c r="B72" s="47">
        <v>44617</v>
      </c>
      <c r="C72" s="48" t="s">
        <v>373</v>
      </c>
      <c r="D72" s="48">
        <v>90821</v>
      </c>
      <c r="E72" s="48">
        <v>23982</v>
      </c>
      <c r="F72" s="48" t="s">
        <v>27</v>
      </c>
      <c r="G72" s="48" t="s">
        <v>372</v>
      </c>
      <c r="H72" s="48">
        <v>-12</v>
      </c>
    </row>
    <row r="73" spans="1:8" x14ac:dyDescent="0.3">
      <c r="A73" s="46">
        <v>66</v>
      </c>
      <c r="B73" s="47">
        <v>44617</v>
      </c>
      <c r="C73" s="48" t="s">
        <v>375</v>
      </c>
      <c r="D73" s="48" t="s">
        <v>376</v>
      </c>
      <c r="E73" s="48">
        <v>23983</v>
      </c>
      <c r="F73" s="48" t="s">
        <v>27</v>
      </c>
      <c r="G73" s="48" t="s">
        <v>374</v>
      </c>
      <c r="H73" s="48">
        <v>-189.29</v>
      </c>
    </row>
    <row r="74" spans="1:8" x14ac:dyDescent="0.3">
      <c r="A74" s="46">
        <v>67</v>
      </c>
      <c r="B74" s="47">
        <v>44617</v>
      </c>
      <c r="C74" s="48" t="s">
        <v>377</v>
      </c>
      <c r="D74" s="48">
        <v>91421</v>
      </c>
      <c r="E74" s="48">
        <v>23984</v>
      </c>
      <c r="F74" s="48" t="s">
        <v>27</v>
      </c>
      <c r="G74" s="48" t="s">
        <v>6</v>
      </c>
      <c r="H74" s="48">
        <v>-51.49</v>
      </c>
    </row>
    <row r="75" spans="1:8" x14ac:dyDescent="0.3">
      <c r="A75" s="46">
        <v>68</v>
      </c>
      <c r="B75" s="47">
        <v>44617</v>
      </c>
      <c r="C75" s="48" t="s">
        <v>379</v>
      </c>
      <c r="D75" s="47">
        <v>44543</v>
      </c>
      <c r="E75" s="48">
        <v>23985</v>
      </c>
      <c r="F75" s="48" t="s">
        <v>27</v>
      </c>
      <c r="G75" s="48" t="s">
        <v>378</v>
      </c>
      <c r="H75" s="48">
        <v>-37.6</v>
      </c>
    </row>
    <row r="76" spans="1:8" x14ac:dyDescent="0.3">
      <c r="A76" s="46">
        <v>69</v>
      </c>
      <c r="B76" s="47">
        <v>44617</v>
      </c>
      <c r="C76" s="48" t="s">
        <v>246</v>
      </c>
      <c r="D76" s="47">
        <v>44545</v>
      </c>
      <c r="E76" s="48">
        <v>23986</v>
      </c>
      <c r="F76" s="48" t="s">
        <v>27</v>
      </c>
      <c r="G76" s="48" t="s">
        <v>380</v>
      </c>
      <c r="H76" s="48">
        <v>-121.85</v>
      </c>
    </row>
    <row r="77" spans="1:8" x14ac:dyDescent="0.3">
      <c r="A77" s="46">
        <v>70</v>
      </c>
      <c r="B77" s="47">
        <v>44617</v>
      </c>
      <c r="C77" s="48" t="s">
        <v>381</v>
      </c>
      <c r="D77" s="47">
        <v>44545</v>
      </c>
      <c r="E77" s="48">
        <v>23987</v>
      </c>
      <c r="F77" s="48" t="s">
        <v>27</v>
      </c>
      <c r="G77" s="48" t="s">
        <v>380</v>
      </c>
      <c r="H77" s="48">
        <v>-36.24</v>
      </c>
    </row>
    <row r="78" spans="1:8" x14ac:dyDescent="0.3">
      <c r="A78" s="46">
        <v>71</v>
      </c>
      <c r="B78" s="47">
        <v>44617</v>
      </c>
      <c r="C78" s="48" t="s">
        <v>508</v>
      </c>
      <c r="D78" s="48" t="s">
        <v>509</v>
      </c>
      <c r="E78" s="48">
        <v>23981</v>
      </c>
      <c r="F78" s="48" t="s">
        <v>27</v>
      </c>
      <c r="G78" s="48" t="s">
        <v>507</v>
      </c>
      <c r="H78" s="48">
        <v>-703.2</v>
      </c>
    </row>
    <row r="79" spans="1:8" x14ac:dyDescent="0.3">
      <c r="A79" s="46">
        <v>72</v>
      </c>
      <c r="B79" s="47">
        <v>44617</v>
      </c>
      <c r="C79" s="48" t="s">
        <v>793</v>
      </c>
      <c r="D79" s="47">
        <v>44410</v>
      </c>
      <c r="E79" s="48">
        <v>23978</v>
      </c>
      <c r="F79" s="48" t="s">
        <v>27</v>
      </c>
      <c r="G79" s="48" t="s">
        <v>792</v>
      </c>
      <c r="H79" s="48">
        <v>-291.73</v>
      </c>
    </row>
    <row r="80" spans="1:8" x14ac:dyDescent="0.3">
      <c r="A80" s="46">
        <v>73</v>
      </c>
      <c r="B80" s="47">
        <v>44617</v>
      </c>
      <c r="C80" s="48" t="s">
        <v>795</v>
      </c>
      <c r="D80" s="47">
        <v>44536</v>
      </c>
      <c r="E80" s="48">
        <v>23979</v>
      </c>
      <c r="F80" s="48" t="s">
        <v>27</v>
      </c>
      <c r="G80" s="48" t="s">
        <v>794</v>
      </c>
      <c r="H80" s="48">
        <v>-35.21</v>
      </c>
    </row>
    <row r="81" spans="1:8" x14ac:dyDescent="0.3">
      <c r="A81" s="46">
        <v>74</v>
      </c>
      <c r="B81" s="47">
        <v>44617</v>
      </c>
      <c r="C81" s="48" t="s">
        <v>160</v>
      </c>
      <c r="D81" s="48">
        <v>81428730</v>
      </c>
      <c r="E81" s="48">
        <v>23980</v>
      </c>
      <c r="F81" s="48" t="s">
        <v>27</v>
      </c>
      <c r="G81" s="48" t="s">
        <v>788</v>
      </c>
      <c r="H81" s="48">
        <v>-349.08</v>
      </c>
    </row>
    <row r="82" spans="1:8" x14ac:dyDescent="0.3">
      <c r="A82" s="46">
        <v>75</v>
      </c>
      <c r="B82" s="47">
        <v>44620</v>
      </c>
      <c r="C82" s="48"/>
      <c r="D82" s="48"/>
      <c r="E82" s="48">
        <v>24759</v>
      </c>
      <c r="F82" s="48" t="s">
        <v>17</v>
      </c>
      <c r="G82" s="48" t="s">
        <v>16</v>
      </c>
      <c r="H82" s="48">
        <v>37.64</v>
      </c>
    </row>
    <row r="83" spans="1:8" x14ac:dyDescent="0.3">
      <c r="A83" s="46">
        <v>76</v>
      </c>
      <c r="B83" s="47">
        <v>44620</v>
      </c>
      <c r="C83" s="48"/>
      <c r="D83" s="48"/>
      <c r="E83" s="48">
        <v>24759</v>
      </c>
      <c r="F83" s="48" t="s">
        <v>17</v>
      </c>
      <c r="G83" s="48" t="s">
        <v>18</v>
      </c>
      <c r="H83" s="48">
        <v>222.61</v>
      </c>
    </row>
    <row r="84" spans="1:8" x14ac:dyDescent="0.3">
      <c r="A84" s="46">
        <v>77</v>
      </c>
      <c r="B84" s="47">
        <v>44620</v>
      </c>
      <c r="C84" s="48"/>
      <c r="D84" s="48"/>
      <c r="E84" s="48">
        <v>24738</v>
      </c>
      <c r="F84" s="48" t="s">
        <v>104</v>
      </c>
      <c r="G84" s="48" t="s">
        <v>103</v>
      </c>
      <c r="H84" s="48">
        <v>100.84</v>
      </c>
    </row>
    <row r="85" spans="1:8" x14ac:dyDescent="0.3">
      <c r="A85" s="46">
        <v>78</v>
      </c>
      <c r="B85" s="47">
        <v>44620</v>
      </c>
      <c r="C85" s="48"/>
      <c r="D85" s="48"/>
      <c r="E85" s="48">
        <v>24738</v>
      </c>
      <c r="F85" s="48" t="s">
        <v>104</v>
      </c>
      <c r="G85" s="48" t="s">
        <v>284</v>
      </c>
      <c r="H85" s="48">
        <v>4.96</v>
      </c>
    </row>
    <row r="86" spans="1:8" x14ac:dyDescent="0.3">
      <c r="A86" s="46">
        <v>79</v>
      </c>
      <c r="B86" s="47">
        <v>44620</v>
      </c>
      <c r="C86" s="48"/>
      <c r="D86" s="48"/>
      <c r="E86" s="48">
        <v>24738</v>
      </c>
      <c r="F86" s="48" t="s">
        <v>104</v>
      </c>
      <c r="G86" s="48" t="s">
        <v>109</v>
      </c>
      <c r="H86" s="48">
        <v>326.26</v>
      </c>
    </row>
    <row r="87" spans="1:8" x14ac:dyDescent="0.3">
      <c r="A87" s="46">
        <v>80</v>
      </c>
      <c r="B87" s="47">
        <v>44620</v>
      </c>
      <c r="C87" s="48"/>
      <c r="D87" s="48"/>
      <c r="E87" s="48">
        <v>24738</v>
      </c>
      <c r="F87" s="48" t="s">
        <v>104</v>
      </c>
      <c r="G87" s="48" t="s">
        <v>110</v>
      </c>
      <c r="H87" s="48">
        <v>871.11</v>
      </c>
    </row>
    <row r="88" spans="1:8" x14ac:dyDescent="0.3">
      <c r="A88" s="46">
        <v>81</v>
      </c>
      <c r="B88" s="47">
        <v>44620</v>
      </c>
      <c r="C88" s="48"/>
      <c r="D88" s="48"/>
      <c r="E88" s="48">
        <v>24738</v>
      </c>
      <c r="F88" s="48" t="s">
        <v>104</v>
      </c>
      <c r="G88" s="48" t="s">
        <v>285</v>
      </c>
      <c r="H88" s="48">
        <v>2.2999999999999998</v>
      </c>
    </row>
    <row r="89" spans="1:8" x14ac:dyDescent="0.3">
      <c r="A89" s="46">
        <v>82</v>
      </c>
      <c r="B89" s="47">
        <v>44620</v>
      </c>
      <c r="C89" s="48"/>
      <c r="D89" s="48"/>
      <c r="E89" s="48">
        <v>24738</v>
      </c>
      <c r="F89" s="48" t="s">
        <v>104</v>
      </c>
      <c r="G89" s="48" t="s">
        <v>112</v>
      </c>
      <c r="H89" s="48">
        <v>12.52</v>
      </c>
    </row>
    <row r="90" spans="1:8" x14ac:dyDescent="0.3">
      <c r="A90" s="46">
        <v>83</v>
      </c>
      <c r="B90" s="47">
        <v>44620</v>
      </c>
      <c r="C90" s="48"/>
      <c r="D90" s="48"/>
      <c r="E90" s="48">
        <v>24738</v>
      </c>
      <c r="F90" s="48" t="s">
        <v>104</v>
      </c>
      <c r="G90" s="48" t="s">
        <v>113</v>
      </c>
      <c r="H90" s="48">
        <v>53.53</v>
      </c>
    </row>
    <row r="91" spans="1:8" x14ac:dyDescent="0.3">
      <c r="A91" s="46">
        <v>84</v>
      </c>
      <c r="B91" s="47">
        <v>44620</v>
      </c>
      <c r="C91" s="48"/>
      <c r="D91" s="48"/>
      <c r="E91" s="48">
        <v>24738</v>
      </c>
      <c r="F91" s="48" t="s">
        <v>104</v>
      </c>
      <c r="G91" s="48"/>
      <c r="H91" s="48">
        <v>65.05</v>
      </c>
    </row>
    <row r="92" spans="1:8" x14ac:dyDescent="0.3">
      <c r="A92" s="46">
        <v>85</v>
      </c>
      <c r="B92" s="47">
        <v>44621</v>
      </c>
      <c r="C92" s="48" t="s">
        <v>29</v>
      </c>
      <c r="D92" s="48">
        <v>293652</v>
      </c>
      <c r="E92" s="48">
        <v>24712</v>
      </c>
      <c r="F92" s="48" t="s">
        <v>5</v>
      </c>
      <c r="G92" s="48" t="s">
        <v>28</v>
      </c>
      <c r="H92" s="50">
        <v>4867.43</v>
      </c>
    </row>
    <row r="93" spans="1:8" x14ac:dyDescent="0.3">
      <c r="A93" s="46">
        <v>86</v>
      </c>
      <c r="B93" s="47">
        <v>44621</v>
      </c>
      <c r="C93" s="48" t="s">
        <v>7</v>
      </c>
      <c r="D93" s="47">
        <v>44621</v>
      </c>
      <c r="E93" s="48">
        <v>25394</v>
      </c>
      <c r="F93" s="48" t="s">
        <v>5</v>
      </c>
      <c r="G93" s="48" t="s">
        <v>30</v>
      </c>
      <c r="H93" s="48">
        <v>75.400000000000006</v>
      </c>
    </row>
    <row r="94" spans="1:8" x14ac:dyDescent="0.3">
      <c r="A94" s="46">
        <v>87</v>
      </c>
      <c r="B94" s="47">
        <v>44621</v>
      </c>
      <c r="C94" s="48" t="s">
        <v>521</v>
      </c>
      <c r="D94" s="48" t="s">
        <v>522</v>
      </c>
      <c r="E94" s="48">
        <v>25394</v>
      </c>
      <c r="F94" s="48" t="s">
        <v>5</v>
      </c>
      <c r="G94" s="48" t="s">
        <v>520</v>
      </c>
      <c r="H94" s="48">
        <v>781.72</v>
      </c>
    </row>
    <row r="95" spans="1:8" x14ac:dyDescent="0.3">
      <c r="A95" s="46">
        <v>88</v>
      </c>
      <c r="B95" s="47">
        <v>44621</v>
      </c>
      <c r="C95" s="48" t="s">
        <v>521</v>
      </c>
      <c r="D95" s="48" t="s">
        <v>524</v>
      </c>
      <c r="E95" s="48">
        <v>25394</v>
      </c>
      <c r="F95" s="48" t="s">
        <v>5</v>
      </c>
      <c r="G95" s="48" t="s">
        <v>523</v>
      </c>
      <c r="H95" s="48">
        <v>781.72</v>
      </c>
    </row>
    <row r="96" spans="1:8" x14ac:dyDescent="0.3">
      <c r="A96" s="46">
        <v>89</v>
      </c>
      <c r="B96" s="47">
        <v>44621</v>
      </c>
      <c r="C96" s="48" t="s">
        <v>521</v>
      </c>
      <c r="D96" s="48" t="s">
        <v>526</v>
      </c>
      <c r="E96" s="48">
        <v>25394</v>
      </c>
      <c r="F96" s="48" t="s">
        <v>5</v>
      </c>
      <c r="G96" s="48" t="s">
        <v>525</v>
      </c>
      <c r="H96" s="48">
        <v>781.72</v>
      </c>
    </row>
    <row r="97" spans="1:8" x14ac:dyDescent="0.3">
      <c r="A97" s="46">
        <v>90</v>
      </c>
      <c r="B97" s="47">
        <v>44621</v>
      </c>
      <c r="C97" s="48" t="s">
        <v>489</v>
      </c>
      <c r="D97" s="48" t="s">
        <v>528</v>
      </c>
      <c r="E97" s="48">
        <v>25398</v>
      </c>
      <c r="F97" s="48" t="s">
        <v>5</v>
      </c>
      <c r="G97" s="48" t="s">
        <v>527</v>
      </c>
      <c r="H97" s="48">
        <v>804.75</v>
      </c>
    </row>
    <row r="98" spans="1:8" x14ac:dyDescent="0.3">
      <c r="A98" s="46">
        <v>91</v>
      </c>
      <c r="B98" s="47">
        <v>44621</v>
      </c>
      <c r="C98" s="48" t="s">
        <v>489</v>
      </c>
      <c r="D98" s="48" t="s">
        <v>530</v>
      </c>
      <c r="E98" s="48">
        <v>25398</v>
      </c>
      <c r="F98" s="48" t="s">
        <v>5</v>
      </c>
      <c r="G98" s="48" t="s">
        <v>529</v>
      </c>
      <c r="H98" s="48">
        <v>804.75</v>
      </c>
    </row>
    <row r="99" spans="1:8" x14ac:dyDescent="0.3">
      <c r="A99" s="46">
        <v>92</v>
      </c>
      <c r="B99" s="47">
        <v>44621</v>
      </c>
      <c r="C99" s="48" t="s">
        <v>489</v>
      </c>
      <c r="D99" s="48" t="s">
        <v>532</v>
      </c>
      <c r="E99" s="48">
        <v>25398</v>
      </c>
      <c r="F99" s="48" t="s">
        <v>5</v>
      </c>
      <c r="G99" s="48" t="s">
        <v>531</v>
      </c>
      <c r="H99" s="48">
        <v>804.75</v>
      </c>
    </row>
    <row r="100" spans="1:8" x14ac:dyDescent="0.3">
      <c r="A100" s="46">
        <v>93</v>
      </c>
      <c r="B100" s="47">
        <v>44623</v>
      </c>
      <c r="C100" s="48" t="s">
        <v>32</v>
      </c>
      <c r="D100" s="47">
        <v>44623</v>
      </c>
      <c r="E100" s="48">
        <v>24943</v>
      </c>
      <c r="F100" s="48" t="s">
        <v>5</v>
      </c>
      <c r="G100" s="48" t="s">
        <v>31</v>
      </c>
      <c r="H100" s="48">
        <v>39</v>
      </c>
    </row>
    <row r="101" spans="1:8" x14ac:dyDescent="0.3">
      <c r="A101" s="46">
        <v>94</v>
      </c>
      <c r="B101" s="47">
        <v>44623</v>
      </c>
      <c r="C101" s="48" t="s">
        <v>81</v>
      </c>
      <c r="D101" s="48">
        <v>2826132</v>
      </c>
      <c r="E101" s="48">
        <v>24210</v>
      </c>
      <c r="F101" s="48" t="s">
        <v>5</v>
      </c>
      <c r="G101" s="48" t="s">
        <v>267</v>
      </c>
      <c r="H101" s="48">
        <v>595</v>
      </c>
    </row>
    <row r="102" spans="1:8" x14ac:dyDescent="0.3">
      <c r="A102" s="46">
        <v>95</v>
      </c>
      <c r="B102" s="47">
        <v>44623</v>
      </c>
      <c r="C102" s="48" t="s">
        <v>269</v>
      </c>
      <c r="D102" s="47">
        <v>44623</v>
      </c>
      <c r="E102" s="48">
        <v>25394</v>
      </c>
      <c r="F102" s="48" t="s">
        <v>5</v>
      </c>
      <c r="G102" s="48" t="s">
        <v>268</v>
      </c>
      <c r="H102" s="50">
        <v>1021.14</v>
      </c>
    </row>
    <row r="103" spans="1:8" x14ac:dyDescent="0.3">
      <c r="A103" s="46">
        <v>96</v>
      </c>
      <c r="B103" s="47">
        <v>44623</v>
      </c>
      <c r="C103" s="48" t="s">
        <v>534</v>
      </c>
      <c r="D103" s="47">
        <v>44623</v>
      </c>
      <c r="E103" s="48">
        <v>24428</v>
      </c>
      <c r="F103" s="48" t="s">
        <v>5</v>
      </c>
      <c r="G103" s="48" t="s">
        <v>533</v>
      </c>
      <c r="H103" s="48">
        <v>86.95</v>
      </c>
    </row>
    <row r="104" spans="1:8" x14ac:dyDescent="0.3">
      <c r="A104" s="46">
        <v>97</v>
      </c>
      <c r="B104" s="47">
        <v>44627</v>
      </c>
      <c r="C104" s="48" t="s">
        <v>34</v>
      </c>
      <c r="D104" s="47">
        <v>44627</v>
      </c>
      <c r="E104" s="48">
        <v>24428</v>
      </c>
      <c r="F104" s="48" t="s">
        <v>5</v>
      </c>
      <c r="G104" s="48" t="s">
        <v>33</v>
      </c>
      <c r="H104" s="48">
        <v>86.82</v>
      </c>
    </row>
    <row r="105" spans="1:8" x14ac:dyDescent="0.3">
      <c r="A105" s="46">
        <v>98</v>
      </c>
      <c r="B105" s="47">
        <v>44628</v>
      </c>
      <c r="C105" s="48" t="s">
        <v>383</v>
      </c>
      <c r="D105" s="47">
        <v>44628</v>
      </c>
      <c r="E105" s="48">
        <v>24428</v>
      </c>
      <c r="F105" s="48" t="s">
        <v>5</v>
      </c>
      <c r="G105" s="48" t="s">
        <v>382</v>
      </c>
      <c r="H105" s="48">
        <v>15.74</v>
      </c>
    </row>
    <row r="106" spans="1:8" x14ac:dyDescent="0.3">
      <c r="A106" s="46">
        <v>99</v>
      </c>
      <c r="B106" s="47">
        <v>44628</v>
      </c>
      <c r="C106" s="48" t="s">
        <v>385</v>
      </c>
      <c r="D106" s="48" t="s">
        <v>386</v>
      </c>
      <c r="E106" s="48">
        <v>24428</v>
      </c>
      <c r="F106" s="48" t="s">
        <v>5</v>
      </c>
      <c r="G106" s="48" t="s">
        <v>384</v>
      </c>
      <c r="H106" s="48">
        <v>324.75</v>
      </c>
    </row>
    <row r="107" spans="1:8" x14ac:dyDescent="0.3">
      <c r="A107" s="46">
        <v>100</v>
      </c>
      <c r="B107" s="47">
        <v>44628</v>
      </c>
      <c r="C107" s="48" t="s">
        <v>383</v>
      </c>
      <c r="D107" s="47">
        <v>44628</v>
      </c>
      <c r="E107" s="48">
        <v>24428</v>
      </c>
      <c r="F107" s="48" t="s">
        <v>5</v>
      </c>
      <c r="G107" s="48" t="s">
        <v>382</v>
      </c>
      <c r="H107" s="48">
        <v>7.87</v>
      </c>
    </row>
    <row r="108" spans="1:8" x14ac:dyDescent="0.3">
      <c r="A108" s="46">
        <v>101</v>
      </c>
      <c r="B108" s="47">
        <v>44628</v>
      </c>
      <c r="C108" s="48" t="s">
        <v>385</v>
      </c>
      <c r="D108" s="48" t="s">
        <v>463</v>
      </c>
      <c r="E108" s="48">
        <v>24428</v>
      </c>
      <c r="F108" s="48" t="s">
        <v>5</v>
      </c>
      <c r="G108" s="48" t="s">
        <v>462</v>
      </c>
      <c r="H108" s="48">
        <v>324.75</v>
      </c>
    </row>
    <row r="109" spans="1:8" x14ac:dyDescent="0.3">
      <c r="A109" s="46">
        <v>102</v>
      </c>
      <c r="B109" s="47">
        <v>44628</v>
      </c>
      <c r="C109" s="48" t="s">
        <v>385</v>
      </c>
      <c r="D109" s="48" t="s">
        <v>465</v>
      </c>
      <c r="E109" s="48">
        <v>24428</v>
      </c>
      <c r="F109" s="48" t="s">
        <v>5</v>
      </c>
      <c r="G109" s="48" t="s">
        <v>464</v>
      </c>
      <c r="H109" s="48">
        <v>385.96</v>
      </c>
    </row>
    <row r="110" spans="1:8" x14ac:dyDescent="0.3">
      <c r="A110" s="46">
        <v>103</v>
      </c>
      <c r="B110" s="47">
        <v>44628</v>
      </c>
      <c r="C110" s="48" t="s">
        <v>383</v>
      </c>
      <c r="D110" s="47">
        <v>44628</v>
      </c>
      <c r="E110" s="48">
        <v>24428</v>
      </c>
      <c r="F110" s="48" t="s">
        <v>5</v>
      </c>
      <c r="G110" s="48" t="s">
        <v>382</v>
      </c>
      <c r="H110" s="48">
        <v>7.86</v>
      </c>
    </row>
    <row r="111" spans="1:8" x14ac:dyDescent="0.3">
      <c r="A111" s="46">
        <v>104</v>
      </c>
      <c r="B111" s="47">
        <v>44628</v>
      </c>
      <c r="C111" s="48" t="s">
        <v>385</v>
      </c>
      <c r="D111" s="48" t="s">
        <v>536</v>
      </c>
      <c r="E111" s="48">
        <v>24428</v>
      </c>
      <c r="F111" s="48" t="s">
        <v>5</v>
      </c>
      <c r="G111" s="48" t="s">
        <v>535</v>
      </c>
      <c r="H111" s="48">
        <v>432.06</v>
      </c>
    </row>
    <row r="112" spans="1:8" x14ac:dyDescent="0.3">
      <c r="A112" s="46">
        <v>105</v>
      </c>
      <c r="B112" s="47">
        <v>44629</v>
      </c>
      <c r="C112" s="48" t="s">
        <v>20</v>
      </c>
      <c r="D112" s="47">
        <v>44629</v>
      </c>
      <c r="E112" s="48">
        <v>25399</v>
      </c>
      <c r="F112" s="48" t="s">
        <v>5</v>
      </c>
      <c r="G112" s="48" t="s">
        <v>270</v>
      </c>
      <c r="H112" s="48">
        <v>225.91</v>
      </c>
    </row>
    <row r="113" spans="1:8" x14ac:dyDescent="0.3">
      <c r="A113" s="46">
        <v>106</v>
      </c>
      <c r="B113" s="47">
        <v>44629</v>
      </c>
      <c r="C113" s="48" t="s">
        <v>538</v>
      </c>
      <c r="D113" s="47">
        <v>44629</v>
      </c>
      <c r="E113" s="48">
        <v>25394</v>
      </c>
      <c r="F113" s="48" t="s">
        <v>5</v>
      </c>
      <c r="G113" s="48" t="s">
        <v>537</v>
      </c>
      <c r="H113" s="48">
        <v>30</v>
      </c>
    </row>
    <row r="114" spans="1:8" x14ac:dyDescent="0.3">
      <c r="A114" s="46">
        <v>107</v>
      </c>
      <c r="B114" s="47">
        <v>44630</v>
      </c>
      <c r="C114" s="48" t="s">
        <v>388</v>
      </c>
      <c r="D114" s="48" t="s">
        <v>389</v>
      </c>
      <c r="E114" s="48">
        <v>24210</v>
      </c>
      <c r="F114" s="48" t="s">
        <v>5</v>
      </c>
      <c r="G114" s="48" t="s">
        <v>387</v>
      </c>
      <c r="H114" s="48">
        <v>20</v>
      </c>
    </row>
    <row r="115" spans="1:8" x14ac:dyDescent="0.3">
      <c r="A115" s="46">
        <v>108</v>
      </c>
      <c r="B115" s="47">
        <v>44631</v>
      </c>
      <c r="C115" s="48" t="s">
        <v>540</v>
      </c>
      <c r="D115" s="47">
        <v>44631</v>
      </c>
      <c r="E115" s="48">
        <v>25394</v>
      </c>
      <c r="F115" s="48" t="s">
        <v>5</v>
      </c>
      <c r="G115" s="48" t="s">
        <v>539</v>
      </c>
      <c r="H115" s="48">
        <v>37.89</v>
      </c>
    </row>
    <row r="116" spans="1:8" x14ac:dyDescent="0.3">
      <c r="A116" s="46">
        <v>109</v>
      </c>
      <c r="B116" s="47">
        <v>44635</v>
      </c>
      <c r="C116" s="48" t="s">
        <v>492</v>
      </c>
      <c r="D116" s="47">
        <v>44635</v>
      </c>
      <c r="E116" s="48">
        <v>25394</v>
      </c>
      <c r="F116" s="48" t="s">
        <v>5</v>
      </c>
      <c r="G116" s="48" t="s">
        <v>491</v>
      </c>
      <c r="H116" s="48">
        <v>13.39</v>
      </c>
    </row>
    <row r="117" spans="1:8" x14ac:dyDescent="0.3">
      <c r="A117" s="46">
        <v>110</v>
      </c>
      <c r="B117" s="47">
        <v>44636</v>
      </c>
      <c r="C117" s="48" t="s">
        <v>36</v>
      </c>
      <c r="D117" s="48">
        <v>18671</v>
      </c>
      <c r="E117" s="48">
        <v>24943</v>
      </c>
      <c r="F117" s="48" t="s">
        <v>5</v>
      </c>
      <c r="G117" s="48" t="s">
        <v>35</v>
      </c>
      <c r="H117" s="48">
        <v>305.27999999999997</v>
      </c>
    </row>
    <row r="118" spans="1:8" x14ac:dyDescent="0.3">
      <c r="A118" s="46">
        <v>111</v>
      </c>
      <c r="B118" s="47">
        <v>44637</v>
      </c>
      <c r="C118" s="48" t="s">
        <v>542</v>
      </c>
      <c r="D118" s="49">
        <v>44621</v>
      </c>
      <c r="E118" s="48">
        <v>24722</v>
      </c>
      <c r="F118" s="48" t="s">
        <v>5</v>
      </c>
      <c r="G118" s="48" t="s">
        <v>541</v>
      </c>
      <c r="H118" s="48">
        <v>865.08</v>
      </c>
    </row>
    <row r="119" spans="1:8" x14ac:dyDescent="0.3">
      <c r="A119" s="46">
        <v>112</v>
      </c>
      <c r="B119" s="47">
        <v>44638</v>
      </c>
      <c r="C119" s="48" t="s">
        <v>38</v>
      </c>
      <c r="D119" s="47">
        <v>44638</v>
      </c>
      <c r="E119" s="48">
        <v>25398</v>
      </c>
      <c r="F119" s="48" t="s">
        <v>5</v>
      </c>
      <c r="G119" s="48" t="s">
        <v>37</v>
      </c>
      <c r="H119" s="48">
        <v>308.48</v>
      </c>
    </row>
    <row r="120" spans="1:8" x14ac:dyDescent="0.3">
      <c r="A120" s="46">
        <v>113</v>
      </c>
      <c r="B120" s="47">
        <v>44640</v>
      </c>
      <c r="C120" s="48" t="s">
        <v>26</v>
      </c>
      <c r="D120" s="48">
        <v>990585622</v>
      </c>
      <c r="E120" s="48">
        <v>24712</v>
      </c>
      <c r="F120" s="48" t="s">
        <v>5</v>
      </c>
      <c r="G120" s="48" t="s">
        <v>39</v>
      </c>
      <c r="H120" s="48">
        <v>0.8</v>
      </c>
    </row>
    <row r="121" spans="1:8" x14ac:dyDescent="0.3">
      <c r="A121" s="46">
        <v>114</v>
      </c>
      <c r="B121" s="47">
        <v>44642</v>
      </c>
      <c r="C121" s="48" t="s">
        <v>41</v>
      </c>
      <c r="D121" s="47">
        <v>44642</v>
      </c>
      <c r="E121" s="48">
        <v>24943</v>
      </c>
      <c r="F121" s="48" t="s">
        <v>5</v>
      </c>
      <c r="G121" s="48" t="s">
        <v>40</v>
      </c>
      <c r="H121" s="48">
        <v>200</v>
      </c>
    </row>
    <row r="122" spans="1:8" x14ac:dyDescent="0.3">
      <c r="A122" s="46">
        <v>115</v>
      </c>
      <c r="B122" s="47">
        <v>44648</v>
      </c>
      <c r="C122" s="48" t="s">
        <v>544</v>
      </c>
      <c r="D122" s="47">
        <v>44648</v>
      </c>
      <c r="E122" s="48">
        <v>25398</v>
      </c>
      <c r="F122" s="48" t="s">
        <v>5</v>
      </c>
      <c r="G122" s="48" t="s">
        <v>543</v>
      </c>
      <c r="H122" s="48">
        <v>31.65</v>
      </c>
    </row>
    <row r="123" spans="1:8" x14ac:dyDescent="0.3">
      <c r="A123" s="46">
        <v>116</v>
      </c>
      <c r="B123" s="47">
        <v>44648</v>
      </c>
      <c r="C123" s="48" t="s">
        <v>546</v>
      </c>
      <c r="D123" s="47">
        <v>44648</v>
      </c>
      <c r="E123" s="48">
        <v>25398</v>
      </c>
      <c r="F123" s="48" t="s">
        <v>5</v>
      </c>
      <c r="G123" s="48" t="s">
        <v>545</v>
      </c>
      <c r="H123" s="48">
        <v>26.36</v>
      </c>
    </row>
    <row r="124" spans="1:8" x14ac:dyDescent="0.3">
      <c r="A124" s="46">
        <v>117</v>
      </c>
      <c r="B124" s="47">
        <v>44649</v>
      </c>
      <c r="C124" s="48" t="s">
        <v>292</v>
      </c>
      <c r="D124" s="47">
        <v>44649</v>
      </c>
      <c r="E124" s="48">
        <v>25398</v>
      </c>
      <c r="F124" s="48" t="s">
        <v>5</v>
      </c>
      <c r="G124" s="48" t="s">
        <v>291</v>
      </c>
      <c r="H124" s="48">
        <v>16.37</v>
      </c>
    </row>
    <row r="125" spans="1:8" x14ac:dyDescent="0.3">
      <c r="A125" s="46">
        <v>118</v>
      </c>
      <c r="B125" s="47">
        <v>44649</v>
      </c>
      <c r="C125" s="48" t="s">
        <v>548</v>
      </c>
      <c r="D125" s="47">
        <v>44649</v>
      </c>
      <c r="E125" s="48">
        <v>25643</v>
      </c>
      <c r="F125" s="48" t="s">
        <v>5</v>
      </c>
      <c r="G125" s="48" t="s">
        <v>547</v>
      </c>
      <c r="H125" s="48">
        <v>23</v>
      </c>
    </row>
    <row r="126" spans="1:8" x14ac:dyDescent="0.3">
      <c r="A126" s="46">
        <v>119</v>
      </c>
      <c r="B126" s="47">
        <v>44649</v>
      </c>
      <c r="C126" s="48" t="s">
        <v>550</v>
      </c>
      <c r="D126" s="47">
        <v>44649</v>
      </c>
      <c r="E126" s="48">
        <v>25643</v>
      </c>
      <c r="F126" s="48" t="s">
        <v>5</v>
      </c>
      <c r="G126" s="48" t="s">
        <v>549</v>
      </c>
      <c r="H126" s="48">
        <v>10.28</v>
      </c>
    </row>
    <row r="127" spans="1:8" x14ac:dyDescent="0.3">
      <c r="A127" s="46">
        <v>120</v>
      </c>
      <c r="B127" s="47">
        <v>44650</v>
      </c>
      <c r="C127" s="48" t="s">
        <v>43</v>
      </c>
      <c r="D127" s="47">
        <v>44650</v>
      </c>
      <c r="E127" s="48">
        <v>25398</v>
      </c>
      <c r="F127" s="48" t="s">
        <v>5</v>
      </c>
      <c r="G127" s="48" t="s">
        <v>42</v>
      </c>
      <c r="H127" s="48">
        <v>18.7</v>
      </c>
    </row>
    <row r="128" spans="1:8" x14ac:dyDescent="0.3">
      <c r="A128" s="46">
        <v>121</v>
      </c>
      <c r="B128" s="47">
        <v>44650</v>
      </c>
      <c r="C128" s="48" t="s">
        <v>435</v>
      </c>
      <c r="D128" s="47">
        <v>44650</v>
      </c>
      <c r="E128" s="48">
        <v>25643</v>
      </c>
      <c r="F128" s="48" t="s">
        <v>5</v>
      </c>
      <c r="G128" s="48" t="s">
        <v>547</v>
      </c>
      <c r="H128" s="48">
        <v>33.880000000000003</v>
      </c>
    </row>
    <row r="129" spans="1:8" x14ac:dyDescent="0.3">
      <c r="A129" s="46">
        <v>122</v>
      </c>
      <c r="B129" s="47">
        <v>44650</v>
      </c>
      <c r="C129" s="48" t="s">
        <v>551</v>
      </c>
      <c r="D129" s="47">
        <v>44650</v>
      </c>
      <c r="E129" s="48">
        <v>25643</v>
      </c>
      <c r="F129" s="48" t="s">
        <v>5</v>
      </c>
      <c r="G129" s="48" t="s">
        <v>549</v>
      </c>
      <c r="H129" s="48">
        <v>12</v>
      </c>
    </row>
    <row r="130" spans="1:8" x14ac:dyDescent="0.3">
      <c r="A130" s="46">
        <v>123</v>
      </c>
      <c r="B130" s="47">
        <v>44651</v>
      </c>
      <c r="C130" s="48"/>
      <c r="D130" s="48"/>
      <c r="E130" s="48">
        <v>24582</v>
      </c>
      <c r="F130" s="48" t="s">
        <v>45</v>
      </c>
      <c r="G130" s="48" t="s">
        <v>44</v>
      </c>
      <c r="H130" s="48">
        <v>20</v>
      </c>
    </row>
    <row r="131" spans="1:8" x14ac:dyDescent="0.3">
      <c r="A131" s="46">
        <v>124</v>
      </c>
      <c r="B131" s="47">
        <v>44651</v>
      </c>
      <c r="C131" s="48"/>
      <c r="D131" s="48"/>
      <c r="E131" s="48">
        <v>25590</v>
      </c>
      <c r="F131" s="48" t="s">
        <v>47</v>
      </c>
      <c r="G131" s="48" t="s">
        <v>46</v>
      </c>
      <c r="H131" s="48">
        <v>-0.02</v>
      </c>
    </row>
    <row r="132" spans="1:8" x14ac:dyDescent="0.3">
      <c r="A132" s="46">
        <v>125</v>
      </c>
      <c r="B132" s="47">
        <v>44651</v>
      </c>
      <c r="C132" s="48"/>
      <c r="D132" s="48"/>
      <c r="E132" s="48">
        <v>25713</v>
      </c>
      <c r="F132" s="48" t="s">
        <v>48</v>
      </c>
      <c r="G132" s="48" t="s">
        <v>48</v>
      </c>
      <c r="H132" s="48">
        <v>-200</v>
      </c>
    </row>
    <row r="133" spans="1:8" x14ac:dyDescent="0.3">
      <c r="A133" s="46">
        <v>126</v>
      </c>
      <c r="B133" s="47">
        <v>44651</v>
      </c>
      <c r="C133" s="48"/>
      <c r="D133" s="48"/>
      <c r="E133" s="48">
        <v>25791</v>
      </c>
      <c r="F133" s="48" t="s">
        <v>17</v>
      </c>
      <c r="G133" s="48" t="s">
        <v>16</v>
      </c>
      <c r="H133" s="48">
        <v>76.83</v>
      </c>
    </row>
    <row r="134" spans="1:8" x14ac:dyDescent="0.3">
      <c r="A134" s="46">
        <v>127</v>
      </c>
      <c r="B134" s="47">
        <v>44651</v>
      </c>
      <c r="C134" s="48"/>
      <c r="D134" s="48"/>
      <c r="E134" s="48">
        <v>25791</v>
      </c>
      <c r="F134" s="48" t="s">
        <v>17</v>
      </c>
      <c r="G134" s="48" t="s">
        <v>18</v>
      </c>
      <c r="H134" s="48">
        <v>106.94</v>
      </c>
    </row>
    <row r="135" spans="1:8" x14ac:dyDescent="0.3">
      <c r="A135" s="46">
        <v>128</v>
      </c>
      <c r="B135" s="47">
        <v>44651</v>
      </c>
      <c r="C135" s="48"/>
      <c r="D135" s="48"/>
      <c r="E135" s="48">
        <v>25773</v>
      </c>
      <c r="F135" s="48" t="s">
        <v>104</v>
      </c>
      <c r="G135" s="48" t="s">
        <v>103</v>
      </c>
      <c r="H135" s="48">
        <v>117.65</v>
      </c>
    </row>
    <row r="136" spans="1:8" x14ac:dyDescent="0.3">
      <c r="A136" s="46">
        <v>129</v>
      </c>
      <c r="B136" s="47">
        <v>44651</v>
      </c>
      <c r="C136" s="48"/>
      <c r="D136" s="48"/>
      <c r="E136" s="48">
        <v>25773</v>
      </c>
      <c r="F136" s="48" t="s">
        <v>104</v>
      </c>
      <c r="G136" s="48" t="s">
        <v>284</v>
      </c>
      <c r="H136" s="48">
        <v>4.6100000000000003</v>
      </c>
    </row>
    <row r="137" spans="1:8" x14ac:dyDescent="0.3">
      <c r="A137" s="46">
        <v>130</v>
      </c>
      <c r="B137" s="47">
        <v>44651</v>
      </c>
      <c r="C137" s="48"/>
      <c r="D137" s="48"/>
      <c r="E137" s="48">
        <v>25773</v>
      </c>
      <c r="F137" s="48" t="s">
        <v>104</v>
      </c>
      <c r="G137" s="48" t="s">
        <v>109</v>
      </c>
      <c r="H137" s="48">
        <v>298.58</v>
      </c>
    </row>
    <row r="138" spans="1:8" x14ac:dyDescent="0.3">
      <c r="A138" s="46">
        <v>131</v>
      </c>
      <c r="B138" s="47">
        <v>44651</v>
      </c>
      <c r="C138" s="48"/>
      <c r="D138" s="48"/>
      <c r="E138" s="48">
        <v>25773</v>
      </c>
      <c r="F138" s="48" t="s">
        <v>104</v>
      </c>
      <c r="G138" s="48" t="s">
        <v>110</v>
      </c>
      <c r="H138" s="48">
        <v>926.09</v>
      </c>
    </row>
    <row r="139" spans="1:8" x14ac:dyDescent="0.3">
      <c r="A139" s="46">
        <v>132</v>
      </c>
      <c r="B139" s="47">
        <v>44651</v>
      </c>
      <c r="C139" s="48"/>
      <c r="D139" s="48"/>
      <c r="E139" s="48">
        <v>25773</v>
      </c>
      <c r="F139" s="48" t="s">
        <v>104</v>
      </c>
      <c r="G139" s="48" t="s">
        <v>110</v>
      </c>
      <c r="H139" s="48">
        <v>162.05000000000001</v>
      </c>
    </row>
    <row r="140" spans="1:8" x14ac:dyDescent="0.3">
      <c r="A140" s="46">
        <v>133</v>
      </c>
      <c r="B140" s="47">
        <v>44651</v>
      </c>
      <c r="C140" s="48"/>
      <c r="D140" s="48"/>
      <c r="E140" s="48">
        <v>25773</v>
      </c>
      <c r="F140" s="48" t="s">
        <v>104</v>
      </c>
      <c r="G140" s="48" t="s">
        <v>111</v>
      </c>
      <c r="H140" s="48">
        <v>2.4300000000000002</v>
      </c>
    </row>
    <row r="141" spans="1:8" x14ac:dyDescent="0.3">
      <c r="A141" s="46">
        <v>134</v>
      </c>
      <c r="B141" s="47">
        <v>44651</v>
      </c>
      <c r="C141" s="48"/>
      <c r="D141" s="48"/>
      <c r="E141" s="48">
        <v>25773</v>
      </c>
      <c r="F141" s="48" t="s">
        <v>104</v>
      </c>
      <c r="G141" s="48" t="s">
        <v>112</v>
      </c>
      <c r="H141" s="48">
        <v>13.52</v>
      </c>
    </row>
    <row r="142" spans="1:8" x14ac:dyDescent="0.3">
      <c r="A142" s="46">
        <v>135</v>
      </c>
      <c r="B142" s="47">
        <v>44651</v>
      </c>
      <c r="C142" s="48"/>
      <c r="D142" s="48"/>
      <c r="E142" s="48">
        <v>25773</v>
      </c>
      <c r="F142" s="48" t="s">
        <v>104</v>
      </c>
      <c r="G142" s="48" t="s">
        <v>113</v>
      </c>
      <c r="H142" s="48">
        <v>57.71</v>
      </c>
    </row>
    <row r="143" spans="1:8" x14ac:dyDescent="0.3">
      <c r="A143" s="46">
        <v>136</v>
      </c>
      <c r="B143" s="47">
        <v>44651</v>
      </c>
      <c r="C143" s="48"/>
      <c r="D143" s="48"/>
      <c r="E143" s="48">
        <v>25773</v>
      </c>
      <c r="F143" s="48" t="s">
        <v>104</v>
      </c>
      <c r="G143" s="48"/>
      <c r="H143" s="48">
        <v>52.15</v>
      </c>
    </row>
    <row r="144" spans="1:8" x14ac:dyDescent="0.3">
      <c r="A144" s="46">
        <v>137</v>
      </c>
      <c r="B144" s="47">
        <v>44651</v>
      </c>
      <c r="C144" s="48" t="s">
        <v>143</v>
      </c>
      <c r="D144" s="48" t="s">
        <v>320</v>
      </c>
      <c r="E144" s="48">
        <v>25398</v>
      </c>
      <c r="F144" s="48" t="s">
        <v>5</v>
      </c>
      <c r="G144" s="48" t="s">
        <v>319</v>
      </c>
      <c r="H144" s="48">
        <v>127.5</v>
      </c>
    </row>
    <row r="145" spans="1:8" x14ac:dyDescent="0.3">
      <c r="A145" s="46">
        <v>138</v>
      </c>
      <c r="B145" s="47">
        <v>44651</v>
      </c>
      <c r="C145" s="48"/>
      <c r="D145" s="48"/>
      <c r="E145" s="48">
        <v>25773</v>
      </c>
      <c r="F145" s="48" t="s">
        <v>104</v>
      </c>
      <c r="G145" s="48" t="s">
        <v>110</v>
      </c>
      <c r="H145" s="48">
        <v>26.33</v>
      </c>
    </row>
    <row r="146" spans="1:8" x14ac:dyDescent="0.3">
      <c r="A146" s="46">
        <v>139</v>
      </c>
      <c r="B146" s="47">
        <v>44651</v>
      </c>
      <c r="C146" s="48" t="s">
        <v>143</v>
      </c>
      <c r="D146" s="48" t="s">
        <v>320</v>
      </c>
      <c r="E146" s="48">
        <v>25398</v>
      </c>
      <c r="F146" s="48" t="s">
        <v>5</v>
      </c>
      <c r="G146" s="48" t="s">
        <v>390</v>
      </c>
      <c r="H146" s="48">
        <v>153.5</v>
      </c>
    </row>
    <row r="147" spans="1:8" x14ac:dyDescent="0.3">
      <c r="A147" s="46">
        <v>140</v>
      </c>
      <c r="B147" s="47">
        <v>44651</v>
      </c>
      <c r="C147" s="48" t="s">
        <v>553</v>
      </c>
      <c r="D147" s="47">
        <v>44651</v>
      </c>
      <c r="E147" s="48">
        <v>25643</v>
      </c>
      <c r="F147" s="48" t="s">
        <v>5</v>
      </c>
      <c r="G147" s="48" t="s">
        <v>552</v>
      </c>
      <c r="H147" s="48">
        <v>15.03</v>
      </c>
    </row>
    <row r="148" spans="1:8" x14ac:dyDescent="0.3">
      <c r="A148" s="46">
        <v>141</v>
      </c>
      <c r="B148" s="47">
        <v>44651</v>
      </c>
      <c r="C148" s="48"/>
      <c r="D148" s="48"/>
      <c r="E148" s="48">
        <v>25713</v>
      </c>
      <c r="F148" s="48" t="s">
        <v>48</v>
      </c>
      <c r="G148" s="48" t="s">
        <v>48</v>
      </c>
      <c r="H148" s="48">
        <v>-280</v>
      </c>
    </row>
    <row r="149" spans="1:8" x14ac:dyDescent="0.3">
      <c r="A149" s="46">
        <v>142</v>
      </c>
      <c r="B149" s="47">
        <v>44652</v>
      </c>
      <c r="C149" s="48" t="s">
        <v>20</v>
      </c>
      <c r="D149" s="47">
        <v>44629</v>
      </c>
      <c r="E149" s="48">
        <v>25882</v>
      </c>
      <c r="F149" s="48" t="s">
        <v>5</v>
      </c>
      <c r="G149" s="48" t="s">
        <v>49</v>
      </c>
      <c r="H149" s="48">
        <v>225.91</v>
      </c>
    </row>
    <row r="150" spans="1:8" x14ac:dyDescent="0.3">
      <c r="A150" s="46">
        <v>143</v>
      </c>
      <c r="B150" s="47">
        <v>44652</v>
      </c>
      <c r="C150" s="48" t="s">
        <v>26</v>
      </c>
      <c r="D150" s="48">
        <v>9898333266</v>
      </c>
      <c r="E150" s="48">
        <v>26096</v>
      </c>
      <c r="F150" s="48" t="s">
        <v>27</v>
      </c>
      <c r="G150" s="48" t="s">
        <v>25</v>
      </c>
      <c r="H150" s="48">
        <v>-0.8</v>
      </c>
    </row>
    <row r="151" spans="1:8" x14ac:dyDescent="0.3">
      <c r="A151" s="46">
        <v>144</v>
      </c>
      <c r="B151" s="47">
        <v>44652</v>
      </c>
      <c r="C151" s="48" t="s">
        <v>26</v>
      </c>
      <c r="D151" s="48" t="s">
        <v>51</v>
      </c>
      <c r="E151" s="48">
        <v>26163</v>
      </c>
      <c r="F151" s="48" t="s">
        <v>5</v>
      </c>
      <c r="G151" s="48" t="s">
        <v>50</v>
      </c>
      <c r="H151" s="48">
        <v>0.8</v>
      </c>
    </row>
    <row r="152" spans="1:8" x14ac:dyDescent="0.3">
      <c r="A152" s="46">
        <v>145</v>
      </c>
      <c r="B152" s="47">
        <v>44652</v>
      </c>
      <c r="C152" s="48" t="s">
        <v>20</v>
      </c>
      <c r="D152" s="47">
        <v>44629</v>
      </c>
      <c r="E152" s="48">
        <v>26408</v>
      </c>
      <c r="F152" s="48" t="s">
        <v>27</v>
      </c>
      <c r="G152" s="48" t="s">
        <v>49</v>
      </c>
      <c r="H152" s="48">
        <v>-225.91</v>
      </c>
    </row>
    <row r="153" spans="1:8" x14ac:dyDescent="0.3">
      <c r="A153" s="46">
        <v>146</v>
      </c>
      <c r="B153" s="47">
        <v>44652</v>
      </c>
      <c r="C153" s="48" t="s">
        <v>551</v>
      </c>
      <c r="D153" s="47">
        <v>44652</v>
      </c>
      <c r="E153" s="48">
        <v>25887</v>
      </c>
      <c r="F153" s="48" t="s">
        <v>5</v>
      </c>
      <c r="G153" s="48" t="s">
        <v>549</v>
      </c>
      <c r="H153" s="48">
        <v>10.8</v>
      </c>
    </row>
    <row r="154" spans="1:8" x14ac:dyDescent="0.3">
      <c r="A154" s="46">
        <v>147</v>
      </c>
      <c r="B154" s="47">
        <v>44652</v>
      </c>
      <c r="C154" s="48" t="s">
        <v>553</v>
      </c>
      <c r="D154" s="47">
        <v>44651</v>
      </c>
      <c r="E154" s="48">
        <v>26162</v>
      </c>
      <c r="F154" s="48" t="s">
        <v>27</v>
      </c>
      <c r="G154" s="48" t="s">
        <v>552</v>
      </c>
      <c r="H154" s="48">
        <v>-15.03</v>
      </c>
    </row>
    <row r="155" spans="1:8" x14ac:dyDescent="0.3">
      <c r="A155" s="46">
        <v>148</v>
      </c>
      <c r="B155" s="47">
        <v>44652</v>
      </c>
      <c r="C155" s="48" t="s">
        <v>555</v>
      </c>
      <c r="D155" s="48">
        <v>40122</v>
      </c>
      <c r="E155" s="48">
        <v>26163</v>
      </c>
      <c r="F155" s="48" t="s">
        <v>5</v>
      </c>
      <c r="G155" s="48" t="s">
        <v>554</v>
      </c>
      <c r="H155" s="48">
        <v>15</v>
      </c>
    </row>
    <row r="156" spans="1:8" x14ac:dyDescent="0.3">
      <c r="A156" s="46">
        <v>149</v>
      </c>
      <c r="B156" s="47">
        <v>44652</v>
      </c>
      <c r="C156" s="48" t="s">
        <v>553</v>
      </c>
      <c r="D156" s="47">
        <v>44651</v>
      </c>
      <c r="E156" s="48">
        <v>26163</v>
      </c>
      <c r="F156" s="48" t="s">
        <v>5</v>
      </c>
      <c r="G156" s="48" t="s">
        <v>556</v>
      </c>
      <c r="H156" s="48">
        <v>18</v>
      </c>
    </row>
    <row r="157" spans="1:8" x14ac:dyDescent="0.3">
      <c r="A157" s="46">
        <v>150</v>
      </c>
      <c r="B157" s="47">
        <v>44652</v>
      </c>
      <c r="C157" s="48" t="s">
        <v>558</v>
      </c>
      <c r="D157" s="47">
        <v>44652</v>
      </c>
      <c r="E157" s="48">
        <v>26163</v>
      </c>
      <c r="F157" s="48" t="s">
        <v>5</v>
      </c>
      <c r="G157" s="48" t="s">
        <v>557</v>
      </c>
      <c r="H157" s="48">
        <v>4.0999999999999996</v>
      </c>
    </row>
    <row r="158" spans="1:8" x14ac:dyDescent="0.3">
      <c r="A158" s="46">
        <v>151</v>
      </c>
      <c r="B158" s="47">
        <v>44652</v>
      </c>
      <c r="C158" s="48" t="s">
        <v>559</v>
      </c>
      <c r="D158" s="47">
        <v>44652</v>
      </c>
      <c r="E158" s="48">
        <v>26163</v>
      </c>
      <c r="F158" s="48" t="s">
        <v>5</v>
      </c>
      <c r="G158" s="48" t="s">
        <v>557</v>
      </c>
      <c r="H158" s="48">
        <v>5.9</v>
      </c>
    </row>
    <row r="159" spans="1:8" x14ac:dyDescent="0.3">
      <c r="A159" s="46">
        <v>152</v>
      </c>
      <c r="B159" s="47">
        <v>44652</v>
      </c>
      <c r="C159" s="48" t="s">
        <v>540</v>
      </c>
      <c r="D159" s="48" t="s">
        <v>561</v>
      </c>
      <c r="E159" s="48">
        <v>26405</v>
      </c>
      <c r="F159" s="48" t="s">
        <v>5</v>
      </c>
      <c r="G159" s="48" t="s">
        <v>560</v>
      </c>
      <c r="H159" s="48">
        <v>22.55</v>
      </c>
    </row>
    <row r="160" spans="1:8" x14ac:dyDescent="0.3">
      <c r="A160" s="46">
        <v>153</v>
      </c>
      <c r="B160" s="47">
        <v>44652</v>
      </c>
      <c r="C160" s="48" t="s">
        <v>563</v>
      </c>
      <c r="D160" s="48">
        <v>97060</v>
      </c>
      <c r="E160" s="48">
        <v>26405</v>
      </c>
      <c r="F160" s="48" t="s">
        <v>5</v>
      </c>
      <c r="G160" s="48" t="s">
        <v>562</v>
      </c>
      <c r="H160" s="48">
        <v>860</v>
      </c>
    </row>
    <row r="161" spans="1:8" x14ac:dyDescent="0.3">
      <c r="A161" s="46">
        <v>154</v>
      </c>
      <c r="B161" s="47">
        <v>44652</v>
      </c>
      <c r="C161" s="48" t="s">
        <v>565</v>
      </c>
      <c r="D161" s="48" t="s">
        <v>566</v>
      </c>
      <c r="E161" s="48">
        <v>26405</v>
      </c>
      <c r="F161" s="48" t="s">
        <v>5</v>
      </c>
      <c r="G161" s="48" t="s">
        <v>564</v>
      </c>
      <c r="H161" s="48">
        <v>11.55</v>
      </c>
    </row>
    <row r="162" spans="1:8" x14ac:dyDescent="0.3">
      <c r="A162" s="46">
        <v>155</v>
      </c>
      <c r="B162" s="47">
        <v>44652</v>
      </c>
      <c r="C162" s="48" t="s">
        <v>97</v>
      </c>
      <c r="D162" s="48" t="s">
        <v>568</v>
      </c>
      <c r="E162" s="48">
        <v>26405</v>
      </c>
      <c r="F162" s="48" t="s">
        <v>5</v>
      </c>
      <c r="G162" s="48" t="s">
        <v>567</v>
      </c>
      <c r="H162" s="48">
        <v>23.14</v>
      </c>
    </row>
    <row r="163" spans="1:8" x14ac:dyDescent="0.3">
      <c r="A163" s="46">
        <v>156</v>
      </c>
      <c r="B163" s="47">
        <v>44655</v>
      </c>
      <c r="C163" s="48" t="s">
        <v>347</v>
      </c>
      <c r="D163" s="47">
        <v>44655</v>
      </c>
      <c r="E163" s="48">
        <v>26163</v>
      </c>
      <c r="F163" s="48" t="s">
        <v>5</v>
      </c>
      <c r="G163" s="48" t="s">
        <v>346</v>
      </c>
      <c r="H163" s="48">
        <v>30</v>
      </c>
    </row>
    <row r="164" spans="1:8" x14ac:dyDescent="0.3">
      <c r="A164" s="46">
        <v>157</v>
      </c>
      <c r="B164" s="47">
        <v>44655</v>
      </c>
      <c r="C164" s="48" t="s">
        <v>349</v>
      </c>
      <c r="D164" s="47">
        <v>44655</v>
      </c>
      <c r="E164" s="48">
        <v>26163</v>
      </c>
      <c r="F164" s="48" t="s">
        <v>5</v>
      </c>
      <c r="G164" s="48" t="s">
        <v>348</v>
      </c>
      <c r="H164" s="48">
        <v>750.2</v>
      </c>
    </row>
    <row r="165" spans="1:8" x14ac:dyDescent="0.3">
      <c r="A165" s="46">
        <v>158</v>
      </c>
      <c r="B165" s="47">
        <v>44655</v>
      </c>
      <c r="C165" s="48" t="s">
        <v>147</v>
      </c>
      <c r="D165" s="47">
        <v>44655</v>
      </c>
      <c r="E165" s="48">
        <v>26163</v>
      </c>
      <c r="F165" s="48" t="s">
        <v>5</v>
      </c>
      <c r="G165" s="48" t="s">
        <v>569</v>
      </c>
      <c r="H165" s="48">
        <v>14.43</v>
      </c>
    </row>
    <row r="166" spans="1:8" x14ac:dyDescent="0.3">
      <c r="A166" s="46">
        <v>159</v>
      </c>
      <c r="B166" s="47">
        <v>44657</v>
      </c>
      <c r="C166" s="48" t="s">
        <v>53</v>
      </c>
      <c r="D166" s="47">
        <v>44657</v>
      </c>
      <c r="E166" s="48">
        <v>25398</v>
      </c>
      <c r="F166" s="48" t="s">
        <v>5</v>
      </c>
      <c r="G166" s="48" t="s">
        <v>52</v>
      </c>
      <c r="H166" s="48">
        <v>3.98</v>
      </c>
    </row>
    <row r="167" spans="1:8" x14ac:dyDescent="0.3">
      <c r="A167" s="46">
        <v>160</v>
      </c>
      <c r="B167" s="47">
        <v>44657</v>
      </c>
      <c r="C167" s="48" t="s">
        <v>218</v>
      </c>
      <c r="D167" s="47">
        <v>44657</v>
      </c>
      <c r="E167" s="48">
        <v>25643</v>
      </c>
      <c r="F167" s="48" t="s">
        <v>5</v>
      </c>
      <c r="G167" s="48" t="s">
        <v>570</v>
      </c>
      <c r="H167" s="48">
        <v>140.62</v>
      </c>
    </row>
    <row r="168" spans="1:8" x14ac:dyDescent="0.3">
      <c r="A168" s="46">
        <v>161</v>
      </c>
      <c r="B168" s="47">
        <v>44657</v>
      </c>
      <c r="C168" s="48" t="s">
        <v>508</v>
      </c>
      <c r="D168" s="48" t="s">
        <v>572</v>
      </c>
      <c r="E168" s="48">
        <v>26135</v>
      </c>
      <c r="F168" s="48" t="s">
        <v>5</v>
      </c>
      <c r="G168" s="48" t="s">
        <v>571</v>
      </c>
      <c r="H168" s="48">
        <v>477.2</v>
      </c>
    </row>
    <row r="169" spans="1:8" x14ac:dyDescent="0.3">
      <c r="A169" s="46">
        <v>162</v>
      </c>
      <c r="B169" s="47">
        <v>44661</v>
      </c>
      <c r="C169" s="48" t="s">
        <v>55</v>
      </c>
      <c r="D169" s="47">
        <v>44661</v>
      </c>
      <c r="E169" s="48">
        <v>25887</v>
      </c>
      <c r="F169" s="48" t="s">
        <v>5</v>
      </c>
      <c r="G169" s="48" t="s">
        <v>54</v>
      </c>
      <c r="H169" s="48">
        <v>57.44</v>
      </c>
    </row>
    <row r="170" spans="1:8" x14ac:dyDescent="0.3">
      <c r="A170" s="46">
        <v>163</v>
      </c>
      <c r="B170" s="47">
        <v>44661</v>
      </c>
      <c r="C170" s="48" t="s">
        <v>22</v>
      </c>
      <c r="D170" s="47">
        <v>44661</v>
      </c>
      <c r="E170" s="48">
        <v>26144</v>
      </c>
      <c r="F170" s="48" t="s">
        <v>5</v>
      </c>
      <c r="G170" s="48" t="s">
        <v>573</v>
      </c>
      <c r="H170" s="48">
        <v>120.84</v>
      </c>
    </row>
    <row r="171" spans="1:8" x14ac:dyDescent="0.3">
      <c r="A171" s="46">
        <v>164</v>
      </c>
      <c r="B171" s="47">
        <v>44662</v>
      </c>
      <c r="C171" s="48" t="s">
        <v>57</v>
      </c>
      <c r="D171" s="48" t="s">
        <v>58</v>
      </c>
      <c r="E171" s="48">
        <v>25643</v>
      </c>
      <c r="F171" s="48" t="s">
        <v>5</v>
      </c>
      <c r="G171" s="48" t="s">
        <v>56</v>
      </c>
      <c r="H171" s="50">
        <v>1046.49</v>
      </c>
    </row>
    <row r="172" spans="1:8" x14ac:dyDescent="0.3">
      <c r="A172" s="46">
        <v>165</v>
      </c>
      <c r="B172" s="47">
        <v>44662</v>
      </c>
      <c r="C172" s="48" t="s">
        <v>122</v>
      </c>
      <c r="D172" s="47">
        <v>44662</v>
      </c>
      <c r="E172" s="48">
        <v>26144</v>
      </c>
      <c r="F172" s="48" t="s">
        <v>5</v>
      </c>
      <c r="G172" s="48" t="s">
        <v>574</v>
      </c>
      <c r="H172" s="48">
        <v>131.02000000000001</v>
      </c>
    </row>
    <row r="173" spans="1:8" x14ac:dyDescent="0.3">
      <c r="A173" s="46">
        <v>166</v>
      </c>
      <c r="B173" s="47">
        <v>44663</v>
      </c>
      <c r="C173" s="48" t="s">
        <v>322</v>
      </c>
      <c r="D173" s="47">
        <v>44663</v>
      </c>
      <c r="E173" s="48">
        <v>26163</v>
      </c>
      <c r="F173" s="48" t="s">
        <v>5</v>
      </c>
      <c r="G173" s="48" t="s">
        <v>321</v>
      </c>
      <c r="H173" s="48">
        <v>100.96</v>
      </c>
    </row>
    <row r="174" spans="1:8" x14ac:dyDescent="0.3">
      <c r="A174" s="46">
        <v>167</v>
      </c>
      <c r="B174" s="47">
        <v>44664</v>
      </c>
      <c r="C174" s="48" t="s">
        <v>60</v>
      </c>
      <c r="D174" s="47">
        <v>44664</v>
      </c>
      <c r="E174" s="48">
        <v>25887</v>
      </c>
      <c r="F174" s="48" t="s">
        <v>5</v>
      </c>
      <c r="G174" s="48" t="s">
        <v>59</v>
      </c>
      <c r="H174" s="48">
        <v>129.35</v>
      </c>
    </row>
    <row r="175" spans="1:8" x14ac:dyDescent="0.3">
      <c r="A175" s="46">
        <v>168</v>
      </c>
      <c r="B175" s="47">
        <v>44664</v>
      </c>
      <c r="C175" s="48" t="s">
        <v>60</v>
      </c>
      <c r="D175" s="47">
        <v>44664</v>
      </c>
      <c r="E175" s="48">
        <v>26097</v>
      </c>
      <c r="F175" s="48" t="s">
        <v>27</v>
      </c>
      <c r="G175" s="48" t="s">
        <v>59</v>
      </c>
      <c r="H175" s="48">
        <v>-129.35</v>
      </c>
    </row>
    <row r="176" spans="1:8" x14ac:dyDescent="0.3">
      <c r="A176" s="46">
        <v>169</v>
      </c>
      <c r="B176" s="47">
        <v>44664</v>
      </c>
      <c r="C176" s="48" t="s">
        <v>60</v>
      </c>
      <c r="D176" s="47">
        <v>44664</v>
      </c>
      <c r="E176" s="48">
        <v>26135</v>
      </c>
      <c r="F176" s="48" t="s">
        <v>5</v>
      </c>
      <c r="G176" s="48" t="s">
        <v>59</v>
      </c>
      <c r="H176" s="48">
        <v>129.35</v>
      </c>
    </row>
    <row r="177" spans="1:8" x14ac:dyDescent="0.3">
      <c r="A177" s="46">
        <v>170</v>
      </c>
      <c r="B177" s="47">
        <v>44664</v>
      </c>
      <c r="C177" s="48" t="s">
        <v>324</v>
      </c>
      <c r="D177" s="47">
        <v>44664</v>
      </c>
      <c r="E177" s="48">
        <v>26163</v>
      </c>
      <c r="F177" s="48" t="s">
        <v>5</v>
      </c>
      <c r="G177" s="48" t="s">
        <v>323</v>
      </c>
      <c r="H177" s="48">
        <v>129.13999999999999</v>
      </c>
    </row>
    <row r="178" spans="1:8" x14ac:dyDescent="0.3">
      <c r="A178" s="46">
        <v>171</v>
      </c>
      <c r="B178" s="47">
        <v>44664</v>
      </c>
      <c r="C178" s="48" t="s">
        <v>199</v>
      </c>
      <c r="D178" s="49">
        <v>44652</v>
      </c>
      <c r="E178" s="48">
        <v>25643</v>
      </c>
      <c r="F178" s="48" t="s">
        <v>5</v>
      </c>
      <c r="G178" s="48" t="s">
        <v>391</v>
      </c>
      <c r="H178" s="48">
        <v>23</v>
      </c>
    </row>
    <row r="179" spans="1:8" x14ac:dyDescent="0.3">
      <c r="A179" s="46">
        <v>172</v>
      </c>
      <c r="B179" s="47">
        <v>44669</v>
      </c>
      <c r="C179" s="48" t="s">
        <v>122</v>
      </c>
      <c r="D179" s="47">
        <v>44669</v>
      </c>
      <c r="E179" s="48">
        <v>26144</v>
      </c>
      <c r="F179" s="48" t="s">
        <v>5</v>
      </c>
      <c r="G179" s="48" t="s">
        <v>575</v>
      </c>
      <c r="H179" s="48">
        <v>479.58</v>
      </c>
    </row>
    <row r="180" spans="1:8" x14ac:dyDescent="0.3">
      <c r="A180" s="46">
        <v>173</v>
      </c>
      <c r="B180" s="47">
        <v>44669</v>
      </c>
      <c r="C180" s="48" t="s">
        <v>366</v>
      </c>
      <c r="D180" s="48">
        <v>64152445</v>
      </c>
      <c r="E180" s="48">
        <v>26406</v>
      </c>
      <c r="F180" s="48" t="s">
        <v>5</v>
      </c>
      <c r="G180" s="48" t="s">
        <v>576</v>
      </c>
      <c r="H180" s="48">
        <v>8.84</v>
      </c>
    </row>
    <row r="181" spans="1:8" x14ac:dyDescent="0.3">
      <c r="A181" s="46">
        <v>174</v>
      </c>
      <c r="B181" s="47">
        <v>44670</v>
      </c>
      <c r="C181" s="48" t="s">
        <v>362</v>
      </c>
      <c r="D181" s="48">
        <v>102676</v>
      </c>
      <c r="E181" s="48">
        <v>26405</v>
      </c>
      <c r="F181" s="48" t="s">
        <v>5</v>
      </c>
      <c r="G181" s="48" t="s">
        <v>577</v>
      </c>
      <c r="H181" s="50">
        <v>1251.27</v>
      </c>
    </row>
    <row r="182" spans="1:8" x14ac:dyDescent="0.3">
      <c r="A182" s="46">
        <v>175</v>
      </c>
      <c r="B182" s="47">
        <v>44671</v>
      </c>
      <c r="C182" s="48" t="s">
        <v>26</v>
      </c>
      <c r="D182" s="48">
        <v>9902894334</v>
      </c>
      <c r="E182" s="48">
        <v>26163</v>
      </c>
      <c r="F182" s="48" t="s">
        <v>5</v>
      </c>
      <c r="G182" s="48" t="s">
        <v>50</v>
      </c>
      <c r="H182" s="48">
        <v>0.8</v>
      </c>
    </row>
    <row r="183" spans="1:8" x14ac:dyDescent="0.3">
      <c r="A183" s="46">
        <v>176</v>
      </c>
      <c r="B183" s="47">
        <v>44672</v>
      </c>
      <c r="C183" s="48" t="s">
        <v>62</v>
      </c>
      <c r="D183" s="48">
        <v>20648</v>
      </c>
      <c r="E183" s="48">
        <v>26144</v>
      </c>
      <c r="F183" s="48" t="s">
        <v>5</v>
      </c>
      <c r="G183" s="48" t="s">
        <v>61</v>
      </c>
      <c r="H183" s="48">
        <v>29.55</v>
      </c>
    </row>
    <row r="184" spans="1:8" x14ac:dyDescent="0.3">
      <c r="A184" s="46">
        <v>177</v>
      </c>
      <c r="B184" s="47">
        <v>44672</v>
      </c>
      <c r="C184" s="48" t="s">
        <v>362</v>
      </c>
      <c r="D184" s="48">
        <v>90725</v>
      </c>
      <c r="E184" s="48">
        <v>26405</v>
      </c>
      <c r="F184" s="48" t="s">
        <v>5</v>
      </c>
      <c r="G184" s="48" t="s">
        <v>577</v>
      </c>
      <c r="H184" s="50">
        <v>1251.27</v>
      </c>
    </row>
    <row r="185" spans="1:8" x14ac:dyDescent="0.3">
      <c r="A185" s="46">
        <v>178</v>
      </c>
      <c r="B185" s="47">
        <v>44681</v>
      </c>
      <c r="C185" s="48"/>
      <c r="D185" s="48"/>
      <c r="E185" s="48">
        <v>25756</v>
      </c>
      <c r="F185" s="48" t="s">
        <v>45</v>
      </c>
      <c r="G185" s="48" t="s">
        <v>44</v>
      </c>
      <c r="H185" s="48">
        <v>120</v>
      </c>
    </row>
    <row r="186" spans="1:8" x14ac:dyDescent="0.3">
      <c r="A186" s="46">
        <v>179</v>
      </c>
      <c r="B186" s="47">
        <v>44681</v>
      </c>
      <c r="C186" s="48"/>
      <c r="D186" s="48"/>
      <c r="E186" s="48">
        <v>26784</v>
      </c>
      <c r="F186" s="48" t="s">
        <v>17</v>
      </c>
      <c r="G186" s="48" t="s">
        <v>16</v>
      </c>
      <c r="H186" s="48">
        <v>41.87</v>
      </c>
    </row>
    <row r="187" spans="1:8" x14ac:dyDescent="0.3">
      <c r="A187" s="46">
        <v>180</v>
      </c>
      <c r="B187" s="47">
        <v>44681</v>
      </c>
      <c r="C187" s="48"/>
      <c r="D187" s="48"/>
      <c r="E187" s="48">
        <v>26784</v>
      </c>
      <c r="F187" s="48" t="s">
        <v>17</v>
      </c>
      <c r="G187" s="48" t="s">
        <v>18</v>
      </c>
      <c r="H187" s="48">
        <v>189.66</v>
      </c>
    </row>
    <row r="188" spans="1:8" x14ac:dyDescent="0.3">
      <c r="A188" s="46">
        <v>181</v>
      </c>
      <c r="B188" s="47">
        <v>44681</v>
      </c>
      <c r="C188" s="48"/>
      <c r="D188" s="48"/>
      <c r="E188" s="48">
        <v>26722</v>
      </c>
      <c r="F188" s="48" t="s">
        <v>104</v>
      </c>
      <c r="G188" s="48" t="s">
        <v>103</v>
      </c>
      <c r="H188" s="48">
        <v>115.53</v>
      </c>
    </row>
    <row r="189" spans="1:8" x14ac:dyDescent="0.3">
      <c r="A189" s="46">
        <v>182</v>
      </c>
      <c r="B189" s="47">
        <v>44681</v>
      </c>
      <c r="C189" s="48"/>
      <c r="D189" s="48"/>
      <c r="E189" s="48">
        <v>26722</v>
      </c>
      <c r="F189" s="48" t="s">
        <v>104</v>
      </c>
      <c r="G189" s="48" t="s">
        <v>284</v>
      </c>
      <c r="H189" s="48">
        <v>4.9000000000000004</v>
      </c>
    </row>
    <row r="190" spans="1:8" x14ac:dyDescent="0.3">
      <c r="A190" s="46">
        <v>183</v>
      </c>
      <c r="B190" s="47">
        <v>44681</v>
      </c>
      <c r="C190" s="48"/>
      <c r="D190" s="48"/>
      <c r="E190" s="48">
        <v>26722</v>
      </c>
      <c r="F190" s="48" t="s">
        <v>104</v>
      </c>
      <c r="G190" s="48" t="s">
        <v>109</v>
      </c>
      <c r="H190" s="48">
        <v>326.2</v>
      </c>
    </row>
    <row r="191" spans="1:8" x14ac:dyDescent="0.3">
      <c r="A191" s="46">
        <v>184</v>
      </c>
      <c r="B191" s="47">
        <v>44681</v>
      </c>
      <c r="C191" s="48"/>
      <c r="D191" s="48"/>
      <c r="E191" s="48">
        <v>26722</v>
      </c>
      <c r="F191" s="48" t="s">
        <v>104</v>
      </c>
      <c r="G191" s="48" t="s">
        <v>110</v>
      </c>
      <c r="H191" s="48">
        <v>814.18</v>
      </c>
    </row>
    <row r="192" spans="1:8" x14ac:dyDescent="0.3">
      <c r="A192" s="46">
        <v>185</v>
      </c>
      <c r="B192" s="47">
        <v>44681</v>
      </c>
      <c r="C192" s="48"/>
      <c r="D192" s="48"/>
      <c r="E192" s="48">
        <v>26722</v>
      </c>
      <c r="F192" s="48" t="s">
        <v>104</v>
      </c>
      <c r="G192" s="48" t="s">
        <v>111</v>
      </c>
      <c r="H192" s="48">
        <v>2.75</v>
      </c>
    </row>
    <row r="193" spans="1:8" x14ac:dyDescent="0.3">
      <c r="A193" s="46">
        <v>186</v>
      </c>
      <c r="B193" s="47">
        <v>44681</v>
      </c>
      <c r="C193" s="48"/>
      <c r="D193" s="48"/>
      <c r="E193" s="48">
        <v>26722</v>
      </c>
      <c r="F193" s="48" t="s">
        <v>104</v>
      </c>
      <c r="G193" s="48" t="s">
        <v>112</v>
      </c>
      <c r="H193" s="48">
        <v>13.18</v>
      </c>
    </row>
    <row r="194" spans="1:8" x14ac:dyDescent="0.3">
      <c r="A194" s="46">
        <v>187</v>
      </c>
      <c r="B194" s="47">
        <v>44681</v>
      </c>
      <c r="C194" s="48"/>
      <c r="D194" s="48"/>
      <c r="E194" s="48">
        <v>26722</v>
      </c>
      <c r="F194" s="48" t="s">
        <v>104</v>
      </c>
      <c r="G194" s="48" t="s">
        <v>113</v>
      </c>
      <c r="H194" s="48">
        <v>56.38</v>
      </c>
    </row>
    <row r="195" spans="1:8" x14ac:dyDescent="0.3">
      <c r="A195" s="46">
        <v>188</v>
      </c>
      <c r="B195" s="47">
        <v>44681</v>
      </c>
      <c r="C195" s="48"/>
      <c r="D195" s="48"/>
      <c r="E195" s="48">
        <v>26722</v>
      </c>
      <c r="F195" s="48" t="s">
        <v>104</v>
      </c>
      <c r="G195" s="48"/>
      <c r="H195" s="48">
        <v>77.959999999999994</v>
      </c>
    </row>
    <row r="196" spans="1:8" x14ac:dyDescent="0.3">
      <c r="A196" s="46">
        <v>189</v>
      </c>
      <c r="B196" s="47">
        <v>44681</v>
      </c>
      <c r="C196" s="48" t="s">
        <v>579</v>
      </c>
      <c r="D196" s="49">
        <v>44682</v>
      </c>
      <c r="E196" s="48">
        <v>26406</v>
      </c>
      <c r="F196" s="48" t="s">
        <v>5</v>
      </c>
      <c r="G196" s="48" t="s">
        <v>578</v>
      </c>
      <c r="H196" s="48">
        <v>317.54000000000002</v>
      </c>
    </row>
    <row r="197" spans="1:8" x14ac:dyDescent="0.3">
      <c r="A197" s="46">
        <v>190</v>
      </c>
      <c r="B197" s="47">
        <v>44682</v>
      </c>
      <c r="C197" s="48" t="s">
        <v>29</v>
      </c>
      <c r="D197" s="48">
        <v>310985</v>
      </c>
      <c r="E197" s="48">
        <v>27200</v>
      </c>
      <c r="F197" s="48" t="s">
        <v>5</v>
      </c>
      <c r="G197" s="48" t="s">
        <v>63</v>
      </c>
      <c r="H197" s="50">
        <v>3653.47</v>
      </c>
    </row>
    <row r="198" spans="1:8" x14ac:dyDescent="0.3">
      <c r="A198" s="46">
        <v>191</v>
      </c>
      <c r="B198" s="47">
        <v>44682</v>
      </c>
      <c r="C198" s="48" t="s">
        <v>290</v>
      </c>
      <c r="D198" s="48" t="s">
        <v>351</v>
      </c>
      <c r="E198" s="48">
        <v>26406</v>
      </c>
      <c r="F198" s="48" t="s">
        <v>5</v>
      </c>
      <c r="G198" s="48" t="s">
        <v>350</v>
      </c>
      <c r="H198" s="48">
        <v>235</v>
      </c>
    </row>
    <row r="199" spans="1:8" x14ac:dyDescent="0.3">
      <c r="A199" s="46">
        <v>192</v>
      </c>
      <c r="B199" s="47">
        <v>44685</v>
      </c>
      <c r="C199" s="48" t="s">
        <v>581</v>
      </c>
      <c r="D199" s="48" t="s">
        <v>582</v>
      </c>
      <c r="E199" s="48">
        <v>27200</v>
      </c>
      <c r="F199" s="48" t="s">
        <v>5</v>
      </c>
      <c r="G199" s="48" t="s">
        <v>580</v>
      </c>
      <c r="H199" s="48">
        <v>23.8</v>
      </c>
    </row>
    <row r="200" spans="1:8" x14ac:dyDescent="0.3">
      <c r="A200" s="46">
        <v>193</v>
      </c>
      <c r="B200" s="47">
        <v>44686</v>
      </c>
      <c r="C200" s="48" t="s">
        <v>65</v>
      </c>
      <c r="D200" s="48">
        <v>9390614</v>
      </c>
      <c r="E200" s="48">
        <v>27884</v>
      </c>
      <c r="F200" s="48" t="s">
        <v>5</v>
      </c>
      <c r="G200" s="48" t="s">
        <v>64</v>
      </c>
      <c r="H200" s="48">
        <v>29.67</v>
      </c>
    </row>
    <row r="201" spans="1:8" x14ac:dyDescent="0.3">
      <c r="A201" s="46">
        <v>194</v>
      </c>
      <c r="B201" s="47">
        <v>44686</v>
      </c>
      <c r="C201" s="48" t="s">
        <v>141</v>
      </c>
      <c r="D201" s="47">
        <v>44686</v>
      </c>
      <c r="E201" s="48">
        <v>26649</v>
      </c>
      <c r="F201" s="48" t="s">
        <v>5</v>
      </c>
      <c r="G201" s="48" t="s">
        <v>583</v>
      </c>
      <c r="H201" s="48">
        <v>237.26</v>
      </c>
    </row>
    <row r="202" spans="1:8" x14ac:dyDescent="0.3">
      <c r="A202" s="46">
        <v>195</v>
      </c>
      <c r="B202" s="47">
        <v>44687</v>
      </c>
      <c r="C202" s="48" t="s">
        <v>67</v>
      </c>
      <c r="D202" s="48">
        <v>2854326</v>
      </c>
      <c r="E202" s="48">
        <v>26649</v>
      </c>
      <c r="F202" s="48" t="s">
        <v>5</v>
      </c>
      <c r="G202" s="48" t="s">
        <v>66</v>
      </c>
      <c r="H202" s="48">
        <v>56</v>
      </c>
    </row>
    <row r="203" spans="1:8" x14ac:dyDescent="0.3">
      <c r="A203" s="46">
        <v>196</v>
      </c>
      <c r="B203" s="47">
        <v>44687</v>
      </c>
      <c r="C203" s="48" t="s">
        <v>22</v>
      </c>
      <c r="D203" s="47">
        <v>44687</v>
      </c>
      <c r="E203" s="48">
        <v>26649</v>
      </c>
      <c r="F203" s="48" t="s">
        <v>5</v>
      </c>
      <c r="G203" s="48" t="s">
        <v>68</v>
      </c>
      <c r="H203" s="48">
        <v>413.24</v>
      </c>
    </row>
    <row r="204" spans="1:8" x14ac:dyDescent="0.3">
      <c r="A204" s="46">
        <v>197</v>
      </c>
      <c r="B204" s="47">
        <v>44687</v>
      </c>
      <c r="C204" s="48" t="s">
        <v>70</v>
      </c>
      <c r="D204" s="47">
        <v>44687</v>
      </c>
      <c r="E204" s="48">
        <v>26649</v>
      </c>
      <c r="F204" s="48" t="s">
        <v>5</v>
      </c>
      <c r="G204" s="48" t="s">
        <v>69</v>
      </c>
      <c r="H204" s="48">
        <v>17.71</v>
      </c>
    </row>
    <row r="205" spans="1:8" x14ac:dyDescent="0.3">
      <c r="A205" s="46">
        <v>198</v>
      </c>
      <c r="B205" s="47">
        <v>44697</v>
      </c>
      <c r="C205" s="48" t="s">
        <v>294</v>
      </c>
      <c r="D205" s="47">
        <v>44697</v>
      </c>
      <c r="E205" s="48">
        <v>27432</v>
      </c>
      <c r="F205" s="48" t="s">
        <v>5</v>
      </c>
      <c r="G205" s="48" t="s">
        <v>293</v>
      </c>
      <c r="H205" s="48">
        <v>614.70000000000005</v>
      </c>
    </row>
    <row r="206" spans="1:8" x14ac:dyDescent="0.3">
      <c r="A206" s="46">
        <v>199</v>
      </c>
      <c r="B206" s="47">
        <v>44697</v>
      </c>
      <c r="C206" s="48" t="s">
        <v>296</v>
      </c>
      <c r="D206" s="48">
        <v>97551</v>
      </c>
      <c r="E206" s="48">
        <v>27432</v>
      </c>
      <c r="F206" s="48" t="s">
        <v>5</v>
      </c>
      <c r="G206" s="48" t="s">
        <v>295</v>
      </c>
      <c r="H206" s="48">
        <v>499.32</v>
      </c>
    </row>
    <row r="207" spans="1:8" x14ac:dyDescent="0.3">
      <c r="A207" s="46">
        <v>200</v>
      </c>
      <c r="B207" s="47">
        <v>44697</v>
      </c>
      <c r="C207" s="48" t="s">
        <v>353</v>
      </c>
      <c r="D207" s="47">
        <v>44697</v>
      </c>
      <c r="E207" s="48">
        <v>27200</v>
      </c>
      <c r="F207" s="48" t="s">
        <v>5</v>
      </c>
      <c r="G207" s="48" t="s">
        <v>352</v>
      </c>
      <c r="H207" s="48">
        <v>645.63</v>
      </c>
    </row>
    <row r="208" spans="1:8" x14ac:dyDescent="0.3">
      <c r="A208" s="46">
        <v>201</v>
      </c>
      <c r="B208" s="47">
        <v>44698</v>
      </c>
      <c r="C208" s="48" t="s">
        <v>72</v>
      </c>
      <c r="D208" s="48">
        <v>3894</v>
      </c>
      <c r="E208" s="48">
        <v>27884</v>
      </c>
      <c r="F208" s="48" t="s">
        <v>5</v>
      </c>
      <c r="G208" s="48" t="s">
        <v>71</v>
      </c>
      <c r="H208" s="48">
        <v>25</v>
      </c>
    </row>
    <row r="209" spans="1:8" x14ac:dyDescent="0.3">
      <c r="A209" s="46">
        <v>202</v>
      </c>
      <c r="B209" s="47">
        <v>44698</v>
      </c>
      <c r="C209" s="48" t="s">
        <v>73</v>
      </c>
      <c r="D209" s="47">
        <v>44698</v>
      </c>
      <c r="E209" s="48">
        <v>27884</v>
      </c>
      <c r="F209" s="48" t="s">
        <v>5</v>
      </c>
      <c r="G209" s="48" t="s">
        <v>71</v>
      </c>
      <c r="H209" s="48">
        <v>45</v>
      </c>
    </row>
    <row r="210" spans="1:8" x14ac:dyDescent="0.3">
      <c r="A210" s="46">
        <v>203</v>
      </c>
      <c r="B210" s="47">
        <v>44698</v>
      </c>
      <c r="C210" s="48" t="s">
        <v>355</v>
      </c>
      <c r="D210" s="47">
        <v>44698</v>
      </c>
      <c r="E210" s="48">
        <v>27200</v>
      </c>
      <c r="F210" s="48" t="s">
        <v>5</v>
      </c>
      <c r="G210" s="48" t="s">
        <v>354</v>
      </c>
      <c r="H210" s="48">
        <v>32</v>
      </c>
    </row>
    <row r="211" spans="1:8" x14ac:dyDescent="0.3">
      <c r="A211" s="46">
        <v>204</v>
      </c>
      <c r="B211" s="47">
        <v>44701</v>
      </c>
      <c r="C211" s="48" t="s">
        <v>356</v>
      </c>
      <c r="D211" s="47">
        <v>44701</v>
      </c>
      <c r="E211" s="48">
        <v>27200</v>
      </c>
      <c r="F211" s="48" t="s">
        <v>5</v>
      </c>
      <c r="G211" s="48" t="s">
        <v>352</v>
      </c>
      <c r="H211" s="48">
        <v>144.9</v>
      </c>
    </row>
    <row r="212" spans="1:8" x14ac:dyDescent="0.3">
      <c r="A212" s="46">
        <v>205</v>
      </c>
      <c r="B212" s="47">
        <v>44704</v>
      </c>
      <c r="C212" s="48" t="s">
        <v>358</v>
      </c>
      <c r="D212" s="47">
        <v>44704</v>
      </c>
      <c r="E212" s="48">
        <v>27200</v>
      </c>
      <c r="F212" s="48" t="s">
        <v>5</v>
      </c>
      <c r="G212" s="48" t="s">
        <v>357</v>
      </c>
      <c r="H212" s="48">
        <v>630.20000000000005</v>
      </c>
    </row>
    <row r="213" spans="1:8" x14ac:dyDescent="0.3">
      <c r="A213" s="46">
        <v>206</v>
      </c>
      <c r="B213" s="47">
        <v>44706</v>
      </c>
      <c r="C213" s="48" t="s">
        <v>75</v>
      </c>
      <c r="D213" s="48">
        <v>200644</v>
      </c>
      <c r="E213" s="48">
        <v>27432</v>
      </c>
      <c r="F213" s="48" t="s">
        <v>5</v>
      </c>
      <c r="G213" s="48" t="s">
        <v>74</v>
      </c>
      <c r="H213" s="48">
        <v>132.5</v>
      </c>
    </row>
    <row r="214" spans="1:8" x14ac:dyDescent="0.3">
      <c r="A214" s="46">
        <v>207</v>
      </c>
      <c r="B214" s="47">
        <v>44707</v>
      </c>
      <c r="C214" s="48" t="s">
        <v>77</v>
      </c>
      <c r="D214" s="48" t="s">
        <v>78</v>
      </c>
      <c r="E214" s="48">
        <v>27432</v>
      </c>
      <c r="F214" s="48" t="s">
        <v>5</v>
      </c>
      <c r="G214" s="48" t="s">
        <v>76</v>
      </c>
      <c r="H214" s="48">
        <v>155.5</v>
      </c>
    </row>
    <row r="215" spans="1:8" x14ac:dyDescent="0.3">
      <c r="A215" s="46">
        <v>208</v>
      </c>
      <c r="B215" s="47">
        <v>44712</v>
      </c>
      <c r="C215" s="48"/>
      <c r="D215" s="48"/>
      <c r="E215" s="48">
        <v>26769</v>
      </c>
      <c r="F215" s="48" t="s">
        <v>45</v>
      </c>
      <c r="G215" s="48" t="s">
        <v>44</v>
      </c>
      <c r="H215" s="48">
        <v>20</v>
      </c>
    </row>
    <row r="216" spans="1:8" x14ac:dyDescent="0.3">
      <c r="A216" s="46">
        <v>209</v>
      </c>
      <c r="B216" s="47">
        <v>44712</v>
      </c>
      <c r="C216" s="48"/>
      <c r="D216" s="48"/>
      <c r="E216" s="48">
        <v>27964</v>
      </c>
      <c r="F216" s="48" t="s">
        <v>17</v>
      </c>
      <c r="G216" s="48" t="s">
        <v>16</v>
      </c>
      <c r="H216" s="48">
        <v>77.569999999999993</v>
      </c>
    </row>
    <row r="217" spans="1:8" x14ac:dyDescent="0.3">
      <c r="A217" s="46">
        <v>210</v>
      </c>
      <c r="B217" s="47">
        <v>44712</v>
      </c>
      <c r="C217" s="48"/>
      <c r="D217" s="48"/>
      <c r="E217" s="48">
        <v>27964</v>
      </c>
      <c r="F217" s="48" t="s">
        <v>17</v>
      </c>
      <c r="G217" s="48" t="s">
        <v>18</v>
      </c>
      <c r="H217" s="48">
        <v>222.89</v>
      </c>
    </row>
    <row r="218" spans="1:8" x14ac:dyDescent="0.3">
      <c r="A218" s="46">
        <v>211</v>
      </c>
      <c r="B218" s="47">
        <v>44712</v>
      </c>
      <c r="C218" s="48"/>
      <c r="D218" s="48"/>
      <c r="E218" s="48">
        <v>27958</v>
      </c>
      <c r="F218" s="48" t="s">
        <v>104</v>
      </c>
      <c r="G218" s="48" t="s">
        <v>103</v>
      </c>
      <c r="H218" s="48">
        <v>121.02</v>
      </c>
    </row>
    <row r="219" spans="1:8" x14ac:dyDescent="0.3">
      <c r="A219" s="46">
        <v>212</v>
      </c>
      <c r="B219" s="47">
        <v>44712</v>
      </c>
      <c r="C219" s="48"/>
      <c r="D219" s="48"/>
      <c r="E219" s="48">
        <v>27958</v>
      </c>
      <c r="F219" s="48" t="s">
        <v>104</v>
      </c>
      <c r="G219" s="48" t="s">
        <v>105</v>
      </c>
      <c r="H219" s="48">
        <v>3.95</v>
      </c>
    </row>
    <row r="220" spans="1:8" x14ac:dyDescent="0.3">
      <c r="A220" s="46">
        <v>213</v>
      </c>
      <c r="B220" s="47">
        <v>44712</v>
      </c>
      <c r="C220" s="48"/>
      <c r="D220" s="48"/>
      <c r="E220" s="48">
        <v>27958</v>
      </c>
      <c r="F220" s="48" t="s">
        <v>104</v>
      </c>
      <c r="G220" s="48" t="s">
        <v>106</v>
      </c>
      <c r="H220" s="48">
        <v>0.17</v>
      </c>
    </row>
    <row r="221" spans="1:8" x14ac:dyDescent="0.3">
      <c r="A221" s="46">
        <v>214</v>
      </c>
      <c r="B221" s="47">
        <v>44712</v>
      </c>
      <c r="C221" s="48"/>
      <c r="D221" s="48"/>
      <c r="E221" s="48">
        <v>27958</v>
      </c>
      <c r="F221" s="48" t="s">
        <v>104</v>
      </c>
      <c r="G221" s="48" t="s">
        <v>107</v>
      </c>
      <c r="H221" s="48">
        <v>0.78</v>
      </c>
    </row>
    <row r="222" spans="1:8" x14ac:dyDescent="0.3">
      <c r="A222" s="46">
        <v>215</v>
      </c>
      <c r="B222" s="47">
        <v>44712</v>
      </c>
      <c r="C222" s="48"/>
      <c r="D222" s="48"/>
      <c r="E222" s="48">
        <v>27958</v>
      </c>
      <c r="F222" s="48" t="s">
        <v>104</v>
      </c>
      <c r="G222" s="48" t="s">
        <v>108</v>
      </c>
      <c r="H222" s="48">
        <v>4.99</v>
      </c>
    </row>
    <row r="223" spans="1:8" x14ac:dyDescent="0.3">
      <c r="A223" s="46">
        <v>216</v>
      </c>
      <c r="B223" s="47">
        <v>44712</v>
      </c>
      <c r="C223" s="48"/>
      <c r="D223" s="48"/>
      <c r="E223" s="48">
        <v>27958</v>
      </c>
      <c r="F223" s="48" t="s">
        <v>104</v>
      </c>
      <c r="G223" s="48" t="s">
        <v>109</v>
      </c>
      <c r="H223" s="48">
        <v>326.18</v>
      </c>
    </row>
    <row r="224" spans="1:8" x14ac:dyDescent="0.3">
      <c r="A224" s="46">
        <v>217</v>
      </c>
      <c r="B224" s="47">
        <v>44712</v>
      </c>
      <c r="C224" s="48"/>
      <c r="D224" s="48"/>
      <c r="E224" s="48">
        <v>27958</v>
      </c>
      <c r="F224" s="48" t="s">
        <v>104</v>
      </c>
      <c r="G224" s="48" t="s">
        <v>110</v>
      </c>
      <c r="H224" s="48">
        <v>910.44</v>
      </c>
    </row>
    <row r="225" spans="1:8" x14ac:dyDescent="0.3">
      <c r="A225" s="46">
        <v>218</v>
      </c>
      <c r="B225" s="47">
        <v>44712</v>
      </c>
      <c r="C225" s="48"/>
      <c r="D225" s="48"/>
      <c r="E225" s="48">
        <v>27958</v>
      </c>
      <c r="F225" s="48" t="s">
        <v>104</v>
      </c>
      <c r="G225" s="48" t="s">
        <v>112</v>
      </c>
      <c r="H225" s="48">
        <v>13.82</v>
      </c>
    </row>
    <row r="226" spans="1:8" x14ac:dyDescent="0.3">
      <c r="A226" s="46">
        <v>219</v>
      </c>
      <c r="B226" s="47">
        <v>44712</v>
      </c>
      <c r="C226" s="48"/>
      <c r="D226" s="48"/>
      <c r="E226" s="48">
        <v>27958</v>
      </c>
      <c r="F226" s="48" t="s">
        <v>104</v>
      </c>
      <c r="G226" s="48" t="s">
        <v>113</v>
      </c>
      <c r="H226" s="48">
        <v>59.19</v>
      </c>
    </row>
    <row r="227" spans="1:8" x14ac:dyDescent="0.3">
      <c r="A227" s="46">
        <v>220</v>
      </c>
      <c r="B227" s="47">
        <v>44712</v>
      </c>
      <c r="C227" s="48"/>
      <c r="D227" s="48"/>
      <c r="E227" s="48">
        <v>27958</v>
      </c>
      <c r="F227" s="48" t="s">
        <v>104</v>
      </c>
      <c r="G227" s="48"/>
      <c r="H227" s="48">
        <v>43.1</v>
      </c>
    </row>
    <row r="228" spans="1:8" x14ac:dyDescent="0.3">
      <c r="A228" s="46">
        <v>221</v>
      </c>
      <c r="B228" s="47">
        <v>44713</v>
      </c>
      <c r="C228" s="48" t="s">
        <v>24</v>
      </c>
      <c r="D228" s="48">
        <v>11678291</v>
      </c>
      <c r="E228" s="48">
        <v>27432</v>
      </c>
      <c r="F228" s="48" t="s">
        <v>5</v>
      </c>
      <c r="G228" s="48" t="s">
        <v>79</v>
      </c>
      <c r="H228" s="50">
        <v>2650</v>
      </c>
    </row>
    <row r="229" spans="1:8" x14ac:dyDescent="0.3">
      <c r="A229" s="46">
        <v>222</v>
      </c>
      <c r="B229" s="47">
        <v>44713</v>
      </c>
      <c r="C229" s="48" t="s">
        <v>81</v>
      </c>
      <c r="D229" s="48" t="s">
        <v>83</v>
      </c>
      <c r="E229" s="48">
        <v>27488</v>
      </c>
      <c r="F229" s="48" t="s">
        <v>82</v>
      </c>
      <c r="G229" s="48" t="s">
        <v>80</v>
      </c>
      <c r="H229" s="48">
        <v>-6.89</v>
      </c>
    </row>
    <row r="230" spans="1:8" x14ac:dyDescent="0.3">
      <c r="A230" s="46">
        <v>223</v>
      </c>
      <c r="B230" s="47">
        <v>44713</v>
      </c>
      <c r="C230" s="48" t="s">
        <v>26</v>
      </c>
      <c r="D230" s="48">
        <v>9905222028</v>
      </c>
      <c r="E230" s="48">
        <v>28834</v>
      </c>
      <c r="F230" s="48" t="s">
        <v>5</v>
      </c>
      <c r="G230" s="48" t="s">
        <v>84</v>
      </c>
      <c r="H230" s="48">
        <v>0.82</v>
      </c>
    </row>
    <row r="231" spans="1:8" x14ac:dyDescent="0.3">
      <c r="A231" s="46">
        <v>224</v>
      </c>
      <c r="B231" s="47">
        <v>44713</v>
      </c>
      <c r="C231" s="48" t="s">
        <v>294</v>
      </c>
      <c r="D231" s="48" t="s">
        <v>298</v>
      </c>
      <c r="E231" s="48">
        <v>27894</v>
      </c>
      <c r="F231" s="48" t="s">
        <v>5</v>
      </c>
      <c r="G231" s="48" t="s">
        <v>297</v>
      </c>
      <c r="H231" s="48">
        <v>36.880000000000003</v>
      </c>
    </row>
    <row r="232" spans="1:8" x14ac:dyDescent="0.3">
      <c r="A232" s="46">
        <v>225</v>
      </c>
      <c r="B232" s="47">
        <v>44713</v>
      </c>
      <c r="C232" s="48" t="s">
        <v>585</v>
      </c>
      <c r="D232" s="47">
        <v>44713</v>
      </c>
      <c r="E232" s="48">
        <v>27894</v>
      </c>
      <c r="F232" s="48" t="s">
        <v>5</v>
      </c>
      <c r="G232" s="48" t="s">
        <v>584</v>
      </c>
      <c r="H232" s="48">
        <v>130</v>
      </c>
    </row>
    <row r="233" spans="1:8" x14ac:dyDescent="0.3">
      <c r="A233" s="46">
        <v>226</v>
      </c>
      <c r="B233" s="47">
        <v>44713</v>
      </c>
      <c r="C233" s="48" t="s">
        <v>585</v>
      </c>
      <c r="D233" s="47">
        <v>44713</v>
      </c>
      <c r="E233" s="48">
        <v>27894</v>
      </c>
      <c r="F233" s="48" t="s">
        <v>5</v>
      </c>
      <c r="G233" s="48" t="s">
        <v>584</v>
      </c>
      <c r="H233" s="48">
        <v>168.27</v>
      </c>
    </row>
    <row r="234" spans="1:8" x14ac:dyDescent="0.3">
      <c r="A234" s="46">
        <v>227</v>
      </c>
      <c r="B234" s="47">
        <v>44713</v>
      </c>
      <c r="C234" s="48" t="s">
        <v>586</v>
      </c>
      <c r="D234" s="47">
        <v>44713</v>
      </c>
      <c r="E234" s="48">
        <v>27894</v>
      </c>
      <c r="F234" s="48" t="s">
        <v>5</v>
      </c>
      <c r="G234" s="48" t="s">
        <v>584</v>
      </c>
      <c r="H234" s="48">
        <v>296.8</v>
      </c>
    </row>
    <row r="235" spans="1:8" x14ac:dyDescent="0.3">
      <c r="A235" s="46">
        <v>228</v>
      </c>
      <c r="B235" s="47">
        <v>44713</v>
      </c>
      <c r="C235" s="48" t="s">
        <v>489</v>
      </c>
      <c r="D235" s="48" t="s">
        <v>588</v>
      </c>
      <c r="E235" s="48">
        <v>28112</v>
      </c>
      <c r="F235" s="48" t="s">
        <v>5</v>
      </c>
      <c r="G235" s="48" t="s">
        <v>587</v>
      </c>
      <c r="H235" s="50">
        <v>1260</v>
      </c>
    </row>
    <row r="236" spans="1:8" x14ac:dyDescent="0.3">
      <c r="A236" s="46">
        <v>229</v>
      </c>
      <c r="B236" s="47">
        <v>44713</v>
      </c>
      <c r="C236" s="48" t="s">
        <v>590</v>
      </c>
      <c r="D236" s="48">
        <v>147551</v>
      </c>
      <c r="E236" s="48">
        <v>28112</v>
      </c>
      <c r="F236" s="48" t="s">
        <v>5</v>
      </c>
      <c r="G236" s="48" t="s">
        <v>589</v>
      </c>
      <c r="H236" s="48">
        <v>800</v>
      </c>
    </row>
    <row r="237" spans="1:8" x14ac:dyDescent="0.3">
      <c r="A237" s="46">
        <v>230</v>
      </c>
      <c r="B237" s="47">
        <v>44713</v>
      </c>
      <c r="C237" s="48" t="s">
        <v>400</v>
      </c>
      <c r="D237" s="47">
        <v>44713</v>
      </c>
      <c r="E237" s="48">
        <v>28834</v>
      </c>
      <c r="F237" s="48" t="s">
        <v>5</v>
      </c>
      <c r="G237" s="48" t="s">
        <v>796</v>
      </c>
      <c r="H237" s="48">
        <v>26.65</v>
      </c>
    </row>
    <row r="238" spans="1:8" x14ac:dyDescent="0.3">
      <c r="A238" s="46">
        <v>231</v>
      </c>
      <c r="B238" s="47">
        <v>44715</v>
      </c>
      <c r="C238" s="48" t="s">
        <v>591</v>
      </c>
      <c r="D238" s="47">
        <v>44715</v>
      </c>
      <c r="E238" s="48">
        <v>28838</v>
      </c>
      <c r="F238" s="48" t="s">
        <v>5</v>
      </c>
      <c r="G238" s="48" t="s">
        <v>584</v>
      </c>
      <c r="H238" s="48">
        <v>40.28</v>
      </c>
    </row>
    <row r="239" spans="1:8" x14ac:dyDescent="0.3">
      <c r="A239" s="46">
        <v>232</v>
      </c>
      <c r="B239" s="47">
        <v>44719</v>
      </c>
      <c r="C239" s="48" t="s">
        <v>22</v>
      </c>
      <c r="D239" s="47">
        <v>44719</v>
      </c>
      <c r="E239" s="48">
        <v>28834</v>
      </c>
      <c r="F239" s="48" t="s">
        <v>5</v>
      </c>
      <c r="G239" s="48" t="s">
        <v>85</v>
      </c>
      <c r="H239" s="48">
        <v>128.01</v>
      </c>
    </row>
    <row r="240" spans="1:8" x14ac:dyDescent="0.3">
      <c r="A240" s="46">
        <v>233</v>
      </c>
      <c r="B240" s="47">
        <v>44722</v>
      </c>
      <c r="C240" s="48" t="s">
        <v>218</v>
      </c>
      <c r="D240" s="47">
        <v>44722</v>
      </c>
      <c r="E240" s="48">
        <v>27885</v>
      </c>
      <c r="F240" s="48" t="s">
        <v>5</v>
      </c>
      <c r="G240" s="48" t="s">
        <v>271</v>
      </c>
      <c r="H240" s="48">
        <v>64.55</v>
      </c>
    </row>
    <row r="241" spans="1:8" x14ac:dyDescent="0.3">
      <c r="A241" s="46">
        <v>234</v>
      </c>
      <c r="B241" s="47">
        <v>44725</v>
      </c>
      <c r="C241" s="48" t="s">
        <v>22</v>
      </c>
      <c r="D241" s="47">
        <v>44725</v>
      </c>
      <c r="E241" s="48">
        <v>28834</v>
      </c>
      <c r="F241" s="48" t="s">
        <v>5</v>
      </c>
      <c r="G241" s="48" t="s">
        <v>86</v>
      </c>
      <c r="H241" s="48">
        <v>48.12</v>
      </c>
    </row>
    <row r="242" spans="1:8" x14ac:dyDescent="0.3">
      <c r="A242" s="46">
        <v>235</v>
      </c>
      <c r="B242" s="47">
        <v>44725</v>
      </c>
      <c r="C242" s="48" t="s">
        <v>88</v>
      </c>
      <c r="D242" s="47">
        <v>44725</v>
      </c>
      <c r="E242" s="48">
        <v>28834</v>
      </c>
      <c r="F242" s="48" t="s">
        <v>5</v>
      </c>
      <c r="G242" s="48" t="s">
        <v>87</v>
      </c>
      <c r="H242" s="48">
        <v>29.95</v>
      </c>
    </row>
    <row r="243" spans="1:8" x14ac:dyDescent="0.3">
      <c r="A243" s="46">
        <v>236</v>
      </c>
      <c r="B243" s="47">
        <v>44725</v>
      </c>
      <c r="C243" s="48" t="s">
        <v>90</v>
      </c>
      <c r="D243" s="47">
        <v>44725</v>
      </c>
      <c r="E243" s="48">
        <v>28834</v>
      </c>
      <c r="F243" s="48" t="s">
        <v>5</v>
      </c>
      <c r="G243" s="48" t="s">
        <v>89</v>
      </c>
      <c r="H243" s="48">
        <v>20</v>
      </c>
    </row>
    <row r="244" spans="1:8" x14ac:dyDescent="0.3">
      <c r="A244" s="46">
        <v>237</v>
      </c>
      <c r="B244" s="47">
        <v>44725</v>
      </c>
      <c r="C244" s="48" t="s">
        <v>91</v>
      </c>
      <c r="D244" s="47">
        <v>44725</v>
      </c>
      <c r="E244" s="48">
        <v>28834</v>
      </c>
      <c r="F244" s="48" t="s">
        <v>5</v>
      </c>
      <c r="G244" s="48" t="s">
        <v>89</v>
      </c>
      <c r="H244" s="48">
        <v>19.079999999999998</v>
      </c>
    </row>
    <row r="245" spans="1:8" x14ac:dyDescent="0.3">
      <c r="A245" s="46">
        <v>238</v>
      </c>
      <c r="B245" s="47">
        <v>44725</v>
      </c>
      <c r="C245" s="48" t="s">
        <v>53</v>
      </c>
      <c r="D245" s="47">
        <v>44725</v>
      </c>
      <c r="E245" s="48">
        <v>28834</v>
      </c>
      <c r="F245" s="48" t="s">
        <v>5</v>
      </c>
      <c r="G245" s="48" t="s">
        <v>85</v>
      </c>
      <c r="H245" s="48">
        <v>33.130000000000003</v>
      </c>
    </row>
    <row r="246" spans="1:8" x14ac:dyDescent="0.3">
      <c r="A246" s="46">
        <v>239</v>
      </c>
      <c r="B246" s="47">
        <v>44725</v>
      </c>
      <c r="C246" s="48" t="s">
        <v>95</v>
      </c>
      <c r="D246" s="47">
        <v>44725</v>
      </c>
      <c r="E246" s="48">
        <v>28838</v>
      </c>
      <c r="F246" s="48" t="s">
        <v>5</v>
      </c>
      <c r="G246" s="48" t="s">
        <v>592</v>
      </c>
      <c r="H246" s="48">
        <v>36.299999999999997</v>
      </c>
    </row>
    <row r="247" spans="1:8" x14ac:dyDescent="0.3">
      <c r="A247" s="46">
        <v>240</v>
      </c>
      <c r="B247" s="47">
        <v>44726</v>
      </c>
      <c r="C247" s="48" t="s">
        <v>15</v>
      </c>
      <c r="D247" s="47">
        <v>44726</v>
      </c>
      <c r="E247" s="48">
        <v>28834</v>
      </c>
      <c r="F247" s="48" t="s">
        <v>5</v>
      </c>
      <c r="G247" s="48" t="s">
        <v>89</v>
      </c>
      <c r="H247" s="48">
        <v>17.23</v>
      </c>
    </row>
    <row r="248" spans="1:8" x14ac:dyDescent="0.3">
      <c r="A248" s="46">
        <v>241</v>
      </c>
      <c r="B248" s="47">
        <v>44728</v>
      </c>
      <c r="C248" s="48" t="s">
        <v>93</v>
      </c>
      <c r="D248" s="47">
        <v>44728</v>
      </c>
      <c r="E248" s="48">
        <v>27899</v>
      </c>
      <c r="F248" s="48" t="s">
        <v>5</v>
      </c>
      <c r="G248" s="48" t="s">
        <v>92</v>
      </c>
      <c r="H248" s="48">
        <v>516</v>
      </c>
    </row>
    <row r="249" spans="1:8" x14ac:dyDescent="0.3">
      <c r="A249" s="46">
        <v>242</v>
      </c>
      <c r="B249" s="47">
        <v>44728</v>
      </c>
      <c r="C249" s="48" t="s">
        <v>95</v>
      </c>
      <c r="D249" s="47">
        <v>44728</v>
      </c>
      <c r="E249" s="48">
        <v>28107</v>
      </c>
      <c r="F249" s="48" t="s">
        <v>5</v>
      </c>
      <c r="G249" s="48" t="s">
        <v>94</v>
      </c>
      <c r="H249" s="48">
        <v>33.92</v>
      </c>
    </row>
    <row r="250" spans="1:8" x14ac:dyDescent="0.3">
      <c r="A250" s="46">
        <v>243</v>
      </c>
      <c r="B250" s="47">
        <v>44728</v>
      </c>
      <c r="C250" s="48" t="s">
        <v>97</v>
      </c>
      <c r="D250" s="48">
        <v>29.74</v>
      </c>
      <c r="E250" s="48">
        <v>28107</v>
      </c>
      <c r="F250" s="48" t="s">
        <v>5</v>
      </c>
      <c r="G250" s="48" t="s">
        <v>96</v>
      </c>
      <c r="H250" s="48">
        <v>29.74</v>
      </c>
    </row>
    <row r="251" spans="1:8" x14ac:dyDescent="0.3">
      <c r="A251" s="46">
        <v>244</v>
      </c>
      <c r="B251" s="47">
        <v>44728</v>
      </c>
      <c r="C251" s="48" t="s">
        <v>97</v>
      </c>
      <c r="D251" s="48">
        <v>21.02</v>
      </c>
      <c r="E251" s="48">
        <v>28107</v>
      </c>
      <c r="F251" s="48" t="s">
        <v>5</v>
      </c>
      <c r="G251" s="48" t="s">
        <v>98</v>
      </c>
      <c r="H251" s="48">
        <v>21.02</v>
      </c>
    </row>
    <row r="252" spans="1:8" x14ac:dyDescent="0.3">
      <c r="A252" s="46">
        <v>245</v>
      </c>
      <c r="B252" s="47">
        <v>44728</v>
      </c>
      <c r="C252" s="48" t="s">
        <v>100</v>
      </c>
      <c r="D252" s="48">
        <v>562</v>
      </c>
      <c r="E252" s="48">
        <v>28112</v>
      </c>
      <c r="F252" s="48" t="s">
        <v>5</v>
      </c>
      <c r="G252" s="48" t="s">
        <v>99</v>
      </c>
      <c r="H252" s="48">
        <v>950</v>
      </c>
    </row>
    <row r="253" spans="1:8" x14ac:dyDescent="0.3">
      <c r="A253" s="46">
        <v>246</v>
      </c>
      <c r="B253" s="47">
        <v>44738</v>
      </c>
      <c r="C253" s="48" t="s">
        <v>102</v>
      </c>
      <c r="D253" s="48">
        <v>70374314</v>
      </c>
      <c r="E253" s="48">
        <v>28112</v>
      </c>
      <c r="F253" s="48" t="s">
        <v>5</v>
      </c>
      <c r="G253" s="48" t="s">
        <v>101</v>
      </c>
      <c r="H253" s="50">
        <v>1570</v>
      </c>
    </row>
    <row r="254" spans="1:8" x14ac:dyDescent="0.3">
      <c r="A254" s="46">
        <v>247</v>
      </c>
      <c r="B254" s="47">
        <v>44742</v>
      </c>
      <c r="C254" s="48"/>
      <c r="D254" s="48"/>
      <c r="E254" s="48">
        <v>28747</v>
      </c>
      <c r="F254" s="48" t="s">
        <v>104</v>
      </c>
      <c r="G254" s="48" t="s">
        <v>103</v>
      </c>
      <c r="H254" s="48">
        <v>595.38</v>
      </c>
    </row>
    <row r="255" spans="1:8" x14ac:dyDescent="0.3">
      <c r="A255" s="46">
        <v>248</v>
      </c>
      <c r="B255" s="47">
        <v>44742</v>
      </c>
      <c r="C255" s="48"/>
      <c r="D255" s="48"/>
      <c r="E255" s="48">
        <v>28747</v>
      </c>
      <c r="F255" s="48" t="s">
        <v>104</v>
      </c>
      <c r="G255" s="48" t="s">
        <v>105</v>
      </c>
      <c r="H255" s="48">
        <v>27.29</v>
      </c>
    </row>
    <row r="256" spans="1:8" x14ac:dyDescent="0.3">
      <c r="A256" s="46">
        <v>249</v>
      </c>
      <c r="B256" s="47">
        <v>44742</v>
      </c>
      <c r="C256" s="48"/>
      <c r="D256" s="48"/>
      <c r="E256" s="48">
        <v>28747</v>
      </c>
      <c r="F256" s="48" t="s">
        <v>104</v>
      </c>
      <c r="G256" s="48" t="s">
        <v>106</v>
      </c>
      <c r="H256" s="48">
        <v>0.76</v>
      </c>
    </row>
    <row r="257" spans="1:8" x14ac:dyDescent="0.3">
      <c r="A257" s="46">
        <v>250</v>
      </c>
      <c r="B257" s="47">
        <v>44742</v>
      </c>
      <c r="C257" s="48"/>
      <c r="D257" s="48"/>
      <c r="E257" s="48">
        <v>28747</v>
      </c>
      <c r="F257" s="48" t="s">
        <v>104</v>
      </c>
      <c r="G257" s="48" t="s">
        <v>107</v>
      </c>
      <c r="H257" s="48">
        <v>3.43</v>
      </c>
    </row>
    <row r="258" spans="1:8" x14ac:dyDescent="0.3">
      <c r="A258" s="46">
        <v>251</v>
      </c>
      <c r="B258" s="47">
        <v>44742</v>
      </c>
      <c r="C258" s="48"/>
      <c r="D258" s="48"/>
      <c r="E258" s="48">
        <v>28747</v>
      </c>
      <c r="F258" s="48" t="s">
        <v>104</v>
      </c>
      <c r="G258" s="48" t="s">
        <v>108</v>
      </c>
      <c r="H258" s="48">
        <v>31.47</v>
      </c>
    </row>
    <row r="259" spans="1:8" x14ac:dyDescent="0.3">
      <c r="A259" s="46">
        <v>252</v>
      </c>
      <c r="B259" s="47">
        <v>44742</v>
      </c>
      <c r="C259" s="48"/>
      <c r="D259" s="48"/>
      <c r="E259" s="48">
        <v>28747</v>
      </c>
      <c r="F259" s="48" t="s">
        <v>104</v>
      </c>
      <c r="G259" s="48" t="s">
        <v>109</v>
      </c>
      <c r="H259" s="50">
        <v>1434.07</v>
      </c>
    </row>
    <row r="260" spans="1:8" x14ac:dyDescent="0.3">
      <c r="A260" s="46">
        <v>253</v>
      </c>
      <c r="B260" s="47">
        <v>44742</v>
      </c>
      <c r="C260" s="48"/>
      <c r="D260" s="48"/>
      <c r="E260" s="48">
        <v>28747</v>
      </c>
      <c r="F260" s="48" t="s">
        <v>104</v>
      </c>
      <c r="G260" s="48" t="s">
        <v>110</v>
      </c>
      <c r="H260" s="50">
        <v>7978.24</v>
      </c>
    </row>
    <row r="261" spans="1:8" x14ac:dyDescent="0.3">
      <c r="A261" s="46">
        <v>254</v>
      </c>
      <c r="B261" s="47">
        <v>44742</v>
      </c>
      <c r="C261" s="48"/>
      <c r="D261" s="48"/>
      <c r="E261" s="48">
        <v>28747</v>
      </c>
      <c r="F261" s="48" t="s">
        <v>104</v>
      </c>
      <c r="G261" s="48" t="s">
        <v>111</v>
      </c>
      <c r="H261" s="48">
        <v>1.03</v>
      </c>
    </row>
    <row r="262" spans="1:8" x14ac:dyDescent="0.3">
      <c r="A262" s="46">
        <v>255</v>
      </c>
      <c r="B262" s="47">
        <v>44742</v>
      </c>
      <c r="C262" s="48"/>
      <c r="D262" s="48"/>
      <c r="E262" s="48">
        <v>28747</v>
      </c>
      <c r="F262" s="48" t="s">
        <v>104</v>
      </c>
      <c r="G262" s="48" t="s">
        <v>112</v>
      </c>
      <c r="H262" s="48">
        <v>124.54</v>
      </c>
    </row>
    <row r="263" spans="1:8" x14ac:dyDescent="0.3">
      <c r="A263" s="46">
        <v>256</v>
      </c>
      <c r="B263" s="47">
        <v>44742</v>
      </c>
      <c r="C263" s="48"/>
      <c r="D263" s="48"/>
      <c r="E263" s="48">
        <v>28747</v>
      </c>
      <c r="F263" s="48" t="s">
        <v>104</v>
      </c>
      <c r="G263" s="48" t="s">
        <v>113</v>
      </c>
      <c r="H263" s="48">
        <v>532.45000000000005</v>
      </c>
    </row>
    <row r="264" spans="1:8" x14ac:dyDescent="0.3">
      <c r="A264" s="46">
        <v>257</v>
      </c>
      <c r="B264" s="47">
        <v>44742</v>
      </c>
      <c r="C264" s="48"/>
      <c r="D264" s="48"/>
      <c r="E264" s="48">
        <v>28747</v>
      </c>
      <c r="F264" s="48" t="s">
        <v>104</v>
      </c>
      <c r="G264" s="48" t="s">
        <v>114</v>
      </c>
      <c r="H264" s="48">
        <v>428.1</v>
      </c>
    </row>
    <row r="265" spans="1:8" x14ac:dyDescent="0.3">
      <c r="A265" s="46">
        <v>258</v>
      </c>
      <c r="B265" s="47">
        <v>44742</v>
      </c>
      <c r="C265" s="48"/>
      <c r="D265" s="48"/>
      <c r="E265" s="48">
        <v>28747</v>
      </c>
      <c r="F265" s="48" t="s">
        <v>104</v>
      </c>
      <c r="G265" s="48"/>
      <c r="H265" s="48">
        <v>392.93</v>
      </c>
    </row>
    <row r="266" spans="1:8" x14ac:dyDescent="0.3">
      <c r="A266" s="46">
        <v>259</v>
      </c>
      <c r="B266" s="47">
        <v>44742</v>
      </c>
      <c r="C266" s="48"/>
      <c r="D266" s="48"/>
      <c r="E266" s="48">
        <v>29012</v>
      </c>
      <c r="F266" s="48" t="s">
        <v>17</v>
      </c>
      <c r="G266" s="48" t="s">
        <v>16</v>
      </c>
      <c r="H266" s="48">
        <v>440.4</v>
      </c>
    </row>
    <row r="267" spans="1:8" x14ac:dyDescent="0.3">
      <c r="A267" s="46">
        <v>260</v>
      </c>
      <c r="B267" s="47">
        <v>44742</v>
      </c>
      <c r="C267" s="48"/>
      <c r="D267" s="48"/>
      <c r="E267" s="48">
        <v>29012</v>
      </c>
      <c r="F267" s="48" t="s">
        <v>17</v>
      </c>
      <c r="G267" s="48" t="s">
        <v>18</v>
      </c>
      <c r="H267" s="48">
        <v>957.7</v>
      </c>
    </row>
    <row r="268" spans="1:8" x14ac:dyDescent="0.3">
      <c r="A268" s="46">
        <v>261</v>
      </c>
      <c r="B268" s="47">
        <v>44742</v>
      </c>
      <c r="C268" s="48"/>
      <c r="D268" s="48"/>
      <c r="E268" s="48">
        <v>29050</v>
      </c>
      <c r="F268" s="48" t="s">
        <v>47</v>
      </c>
      <c r="G268" s="48" t="s">
        <v>115</v>
      </c>
      <c r="H268" s="48">
        <v>-750</v>
      </c>
    </row>
    <row r="269" spans="1:8" x14ac:dyDescent="0.3">
      <c r="A269" s="46">
        <v>262</v>
      </c>
      <c r="B269" s="47">
        <v>44742</v>
      </c>
      <c r="C269" s="48"/>
      <c r="D269" s="48"/>
      <c r="E269" s="48">
        <v>28747</v>
      </c>
      <c r="F269" s="48" t="s">
        <v>104</v>
      </c>
      <c r="G269" s="48" t="s">
        <v>103</v>
      </c>
      <c r="H269" s="48">
        <v>113.87</v>
      </c>
    </row>
    <row r="270" spans="1:8" x14ac:dyDescent="0.3">
      <c r="A270" s="46">
        <v>263</v>
      </c>
      <c r="B270" s="47">
        <v>44742</v>
      </c>
      <c r="C270" s="48"/>
      <c r="D270" s="48"/>
      <c r="E270" s="48">
        <v>28747</v>
      </c>
      <c r="F270" s="48" t="s">
        <v>104</v>
      </c>
      <c r="G270" s="48" t="s">
        <v>105</v>
      </c>
      <c r="H270" s="48">
        <v>3.61</v>
      </c>
    </row>
    <row r="271" spans="1:8" x14ac:dyDescent="0.3">
      <c r="A271" s="46">
        <v>264</v>
      </c>
      <c r="B271" s="47">
        <v>44742</v>
      </c>
      <c r="C271" s="48"/>
      <c r="D271" s="48"/>
      <c r="E271" s="48">
        <v>28747</v>
      </c>
      <c r="F271" s="48" t="s">
        <v>104</v>
      </c>
      <c r="G271" s="48" t="s">
        <v>106</v>
      </c>
      <c r="H271" s="48">
        <v>0.14000000000000001</v>
      </c>
    </row>
    <row r="272" spans="1:8" x14ac:dyDescent="0.3">
      <c r="A272" s="46">
        <v>265</v>
      </c>
      <c r="B272" s="47">
        <v>44742</v>
      </c>
      <c r="C272" s="48"/>
      <c r="D272" s="48"/>
      <c r="E272" s="48">
        <v>28747</v>
      </c>
      <c r="F272" s="48" t="s">
        <v>104</v>
      </c>
      <c r="G272" s="48" t="s">
        <v>107</v>
      </c>
      <c r="H272" s="48">
        <v>0.74</v>
      </c>
    </row>
    <row r="273" spans="1:8" x14ac:dyDescent="0.3">
      <c r="A273" s="46">
        <v>266</v>
      </c>
      <c r="B273" s="47">
        <v>44742</v>
      </c>
      <c r="C273" s="48"/>
      <c r="D273" s="48"/>
      <c r="E273" s="48">
        <v>28747</v>
      </c>
      <c r="F273" s="48" t="s">
        <v>104</v>
      </c>
      <c r="G273" s="48" t="s">
        <v>108</v>
      </c>
      <c r="H273" s="48">
        <v>4.6900000000000004</v>
      </c>
    </row>
    <row r="274" spans="1:8" x14ac:dyDescent="0.3">
      <c r="A274" s="46">
        <v>267</v>
      </c>
      <c r="B274" s="47">
        <v>44742</v>
      </c>
      <c r="C274" s="48"/>
      <c r="D274" s="48"/>
      <c r="E274" s="48">
        <v>28747</v>
      </c>
      <c r="F274" s="48" t="s">
        <v>104</v>
      </c>
      <c r="G274" s="48" t="s">
        <v>109</v>
      </c>
      <c r="H274" s="48">
        <v>307.04000000000002</v>
      </c>
    </row>
    <row r="275" spans="1:8" x14ac:dyDescent="0.3">
      <c r="A275" s="46">
        <v>268</v>
      </c>
      <c r="B275" s="47">
        <v>44742</v>
      </c>
      <c r="C275" s="48"/>
      <c r="D275" s="48"/>
      <c r="E275" s="48">
        <v>28747</v>
      </c>
      <c r="F275" s="48" t="s">
        <v>104</v>
      </c>
      <c r="G275" s="48" t="s">
        <v>110</v>
      </c>
      <c r="H275" s="48">
        <v>729.14</v>
      </c>
    </row>
    <row r="276" spans="1:8" x14ac:dyDescent="0.3">
      <c r="A276" s="46">
        <v>269</v>
      </c>
      <c r="B276" s="47">
        <v>44742</v>
      </c>
      <c r="C276" s="48"/>
      <c r="D276" s="48"/>
      <c r="E276" s="48">
        <v>28747</v>
      </c>
      <c r="F276" s="48" t="s">
        <v>104</v>
      </c>
      <c r="G276" s="48" t="s">
        <v>112</v>
      </c>
      <c r="H276" s="48">
        <v>13.06</v>
      </c>
    </row>
    <row r="277" spans="1:8" x14ac:dyDescent="0.3">
      <c r="A277" s="46">
        <v>270</v>
      </c>
      <c r="B277" s="47">
        <v>44742</v>
      </c>
      <c r="C277" s="48"/>
      <c r="D277" s="48"/>
      <c r="E277" s="48">
        <v>28747</v>
      </c>
      <c r="F277" s="48" t="s">
        <v>104</v>
      </c>
      <c r="G277" s="48" t="s">
        <v>113</v>
      </c>
      <c r="H277" s="48">
        <v>55.66</v>
      </c>
    </row>
    <row r="278" spans="1:8" x14ac:dyDescent="0.3">
      <c r="A278" s="46">
        <v>271</v>
      </c>
      <c r="B278" s="47">
        <v>44742</v>
      </c>
      <c r="C278" s="48"/>
      <c r="D278" s="48"/>
      <c r="E278" s="48">
        <v>28747</v>
      </c>
      <c r="F278" s="48" t="s">
        <v>104</v>
      </c>
      <c r="G278" s="48"/>
      <c r="H278" s="48">
        <v>40.56</v>
      </c>
    </row>
    <row r="279" spans="1:8" x14ac:dyDescent="0.3">
      <c r="A279" s="46">
        <v>272</v>
      </c>
      <c r="B279" s="47">
        <v>44742</v>
      </c>
      <c r="C279" s="48" t="s">
        <v>143</v>
      </c>
      <c r="D279" s="48" t="s">
        <v>326</v>
      </c>
      <c r="E279" s="48">
        <v>28541</v>
      </c>
      <c r="F279" s="48" t="s">
        <v>5</v>
      </c>
      <c r="G279" s="48" t="s">
        <v>325</v>
      </c>
      <c r="H279" s="48">
        <v>128</v>
      </c>
    </row>
    <row r="280" spans="1:8" x14ac:dyDescent="0.3">
      <c r="A280" s="46">
        <v>273</v>
      </c>
      <c r="B280" s="47">
        <v>44742</v>
      </c>
      <c r="C280" s="48" t="s">
        <v>328</v>
      </c>
      <c r="D280" s="48">
        <v>1261999</v>
      </c>
      <c r="E280" s="48">
        <v>28838</v>
      </c>
      <c r="F280" s="48" t="s">
        <v>5</v>
      </c>
      <c r="G280" s="48" t="s">
        <v>327</v>
      </c>
      <c r="H280" s="48">
        <v>145</v>
      </c>
    </row>
    <row r="281" spans="1:8" x14ac:dyDescent="0.3">
      <c r="A281" s="46">
        <v>274</v>
      </c>
      <c r="B281" s="47">
        <v>44743</v>
      </c>
      <c r="C281" s="48" t="s">
        <v>29</v>
      </c>
      <c r="D281" s="48">
        <v>323841</v>
      </c>
      <c r="E281" s="48">
        <v>29129</v>
      </c>
      <c r="F281" s="48" t="s">
        <v>5</v>
      </c>
      <c r="G281" s="48" t="s">
        <v>28</v>
      </c>
      <c r="H281" s="50">
        <v>1891.27</v>
      </c>
    </row>
    <row r="282" spans="1:8" x14ac:dyDescent="0.3">
      <c r="A282" s="46">
        <v>275</v>
      </c>
      <c r="B282" s="47">
        <v>44743</v>
      </c>
      <c r="C282" s="48" t="s">
        <v>26</v>
      </c>
      <c r="D282" s="48" t="s">
        <v>117</v>
      </c>
      <c r="E282" s="48">
        <v>30004</v>
      </c>
      <c r="F282" s="48" t="s">
        <v>5</v>
      </c>
      <c r="G282" s="48" t="s">
        <v>116</v>
      </c>
      <c r="H282" s="48">
        <v>0.82</v>
      </c>
    </row>
    <row r="283" spans="1:8" x14ac:dyDescent="0.3">
      <c r="A283" s="46">
        <v>276</v>
      </c>
      <c r="B283" s="47">
        <v>44743</v>
      </c>
      <c r="C283" s="48" t="s">
        <v>119</v>
      </c>
      <c r="D283" s="48" t="s">
        <v>120</v>
      </c>
      <c r="E283" s="48">
        <v>30004</v>
      </c>
      <c r="F283" s="48" t="s">
        <v>5</v>
      </c>
      <c r="G283" s="48" t="s">
        <v>118</v>
      </c>
      <c r="H283" s="48">
        <v>10</v>
      </c>
    </row>
    <row r="284" spans="1:8" x14ac:dyDescent="0.3">
      <c r="A284" s="46">
        <v>277</v>
      </c>
      <c r="B284" s="47">
        <v>44743</v>
      </c>
      <c r="C284" s="48" t="s">
        <v>122</v>
      </c>
      <c r="D284" s="48">
        <v>317854</v>
      </c>
      <c r="E284" s="48">
        <v>30004</v>
      </c>
      <c r="F284" s="48" t="s">
        <v>5</v>
      </c>
      <c r="G284" s="48" t="s">
        <v>121</v>
      </c>
      <c r="H284" s="48">
        <v>272.95</v>
      </c>
    </row>
    <row r="285" spans="1:8" x14ac:dyDescent="0.3">
      <c r="A285" s="46">
        <v>278</v>
      </c>
      <c r="B285" s="47">
        <v>44743</v>
      </c>
      <c r="C285" s="48" t="s">
        <v>90</v>
      </c>
      <c r="D285" s="47">
        <v>44743</v>
      </c>
      <c r="E285" s="48">
        <v>30004</v>
      </c>
      <c r="F285" s="48" t="s">
        <v>5</v>
      </c>
      <c r="G285" s="48" t="s">
        <v>123</v>
      </c>
      <c r="H285" s="48">
        <v>477.69</v>
      </c>
    </row>
    <row r="286" spans="1:8" x14ac:dyDescent="0.3">
      <c r="A286" s="46">
        <v>279</v>
      </c>
      <c r="B286" s="47">
        <v>44743</v>
      </c>
      <c r="C286" s="48" t="s">
        <v>273</v>
      </c>
      <c r="D286" s="48">
        <v>1000021930</v>
      </c>
      <c r="E286" s="48">
        <v>29908</v>
      </c>
      <c r="F286" s="48" t="s">
        <v>5</v>
      </c>
      <c r="G286" s="48" t="s">
        <v>272</v>
      </c>
      <c r="H286" s="48">
        <v>974.7</v>
      </c>
    </row>
    <row r="287" spans="1:8" x14ac:dyDescent="0.3">
      <c r="A287" s="46">
        <v>280</v>
      </c>
      <c r="B287" s="47">
        <v>44743</v>
      </c>
      <c r="C287" s="48" t="s">
        <v>81</v>
      </c>
      <c r="D287" s="48" t="s">
        <v>300</v>
      </c>
      <c r="E287" s="48">
        <v>30004</v>
      </c>
      <c r="F287" s="48" t="s">
        <v>5</v>
      </c>
      <c r="G287" s="48" t="s">
        <v>299</v>
      </c>
      <c r="H287" s="48">
        <v>795</v>
      </c>
    </row>
    <row r="288" spans="1:8" x14ac:dyDescent="0.3">
      <c r="A288" s="46">
        <v>281</v>
      </c>
      <c r="B288" s="47">
        <v>44743</v>
      </c>
      <c r="C288" s="48" t="s">
        <v>81</v>
      </c>
      <c r="D288" s="48" t="s">
        <v>302</v>
      </c>
      <c r="E288" s="48">
        <v>30004</v>
      </c>
      <c r="F288" s="48" t="s">
        <v>5</v>
      </c>
      <c r="G288" s="48" t="s">
        <v>301</v>
      </c>
      <c r="H288" s="48">
        <v>795</v>
      </c>
    </row>
    <row r="289" spans="1:8" x14ac:dyDescent="0.3">
      <c r="A289" s="46">
        <v>282</v>
      </c>
      <c r="B289" s="47">
        <v>44743</v>
      </c>
      <c r="C289" s="48" t="s">
        <v>467</v>
      </c>
      <c r="D289" s="48">
        <v>19366</v>
      </c>
      <c r="E289" s="48">
        <v>29908</v>
      </c>
      <c r="F289" s="48" t="s">
        <v>5</v>
      </c>
      <c r="G289" s="48" t="s">
        <v>466</v>
      </c>
      <c r="H289" s="48">
        <v>285</v>
      </c>
    </row>
    <row r="290" spans="1:8" x14ac:dyDescent="0.3">
      <c r="A290" s="46">
        <v>283</v>
      </c>
      <c r="B290" s="47">
        <v>44743</v>
      </c>
      <c r="C290" s="48" t="s">
        <v>489</v>
      </c>
      <c r="D290" s="48" t="s">
        <v>594</v>
      </c>
      <c r="E290" s="48">
        <v>29129</v>
      </c>
      <c r="F290" s="48" t="s">
        <v>5</v>
      </c>
      <c r="G290" s="48" t="s">
        <v>593</v>
      </c>
      <c r="H290" s="48">
        <v>290.25</v>
      </c>
    </row>
    <row r="291" spans="1:8" x14ac:dyDescent="0.3">
      <c r="A291" s="46">
        <v>284</v>
      </c>
      <c r="B291" s="47">
        <v>44743</v>
      </c>
      <c r="C291" s="48" t="s">
        <v>489</v>
      </c>
      <c r="D291" s="48" t="s">
        <v>596</v>
      </c>
      <c r="E291" s="48">
        <v>29129</v>
      </c>
      <c r="F291" s="48" t="s">
        <v>5</v>
      </c>
      <c r="G291" s="48" t="s">
        <v>595</v>
      </c>
      <c r="H291" s="48">
        <v>630</v>
      </c>
    </row>
    <row r="292" spans="1:8" x14ac:dyDescent="0.3">
      <c r="A292" s="46">
        <v>285</v>
      </c>
      <c r="B292" s="47">
        <v>44743</v>
      </c>
      <c r="C292" s="48" t="s">
        <v>489</v>
      </c>
      <c r="D292" s="48" t="s">
        <v>598</v>
      </c>
      <c r="E292" s="48">
        <v>29129</v>
      </c>
      <c r="F292" s="48" t="s">
        <v>5</v>
      </c>
      <c r="G292" s="48" t="s">
        <v>597</v>
      </c>
      <c r="H292" s="48">
        <v>630</v>
      </c>
    </row>
    <row r="293" spans="1:8" x14ac:dyDescent="0.3">
      <c r="A293" s="46">
        <v>286</v>
      </c>
      <c r="B293" s="47">
        <v>44743</v>
      </c>
      <c r="C293" s="48" t="s">
        <v>81</v>
      </c>
      <c r="D293" s="48" t="s">
        <v>600</v>
      </c>
      <c r="E293" s="48">
        <v>30004</v>
      </c>
      <c r="F293" s="48" t="s">
        <v>5</v>
      </c>
      <c r="G293" s="48" t="s">
        <v>599</v>
      </c>
      <c r="H293" s="48">
        <v>815</v>
      </c>
    </row>
    <row r="294" spans="1:8" x14ac:dyDescent="0.3">
      <c r="A294" s="46">
        <v>287</v>
      </c>
      <c r="B294" s="47">
        <v>44743</v>
      </c>
      <c r="C294" s="48" t="s">
        <v>81</v>
      </c>
      <c r="D294" s="48" t="s">
        <v>602</v>
      </c>
      <c r="E294" s="48">
        <v>30004</v>
      </c>
      <c r="F294" s="48" t="s">
        <v>5</v>
      </c>
      <c r="G294" s="48" t="s">
        <v>601</v>
      </c>
      <c r="H294" s="48">
        <v>815</v>
      </c>
    </row>
    <row r="295" spans="1:8" x14ac:dyDescent="0.3">
      <c r="A295" s="46">
        <v>288</v>
      </c>
      <c r="B295" s="47">
        <v>44750</v>
      </c>
      <c r="C295" s="48" t="s">
        <v>360</v>
      </c>
      <c r="D295" s="49">
        <v>44743</v>
      </c>
      <c r="E295" s="48">
        <v>30004</v>
      </c>
      <c r="F295" s="48" t="s">
        <v>5</v>
      </c>
      <c r="G295" s="48" t="s">
        <v>359</v>
      </c>
      <c r="H295" s="48">
        <v>424</v>
      </c>
    </row>
    <row r="296" spans="1:8" x14ac:dyDescent="0.3">
      <c r="A296" s="46">
        <v>289</v>
      </c>
      <c r="B296" s="47">
        <v>44753</v>
      </c>
      <c r="C296" s="48" t="s">
        <v>603</v>
      </c>
      <c r="D296" s="47">
        <v>44753</v>
      </c>
      <c r="E296" s="48">
        <v>30004</v>
      </c>
      <c r="F296" s="48" t="s">
        <v>5</v>
      </c>
      <c r="G296" s="48" t="s">
        <v>127</v>
      </c>
      <c r="H296" s="48">
        <v>64.33</v>
      </c>
    </row>
    <row r="297" spans="1:8" x14ac:dyDescent="0.3">
      <c r="A297" s="46">
        <v>290</v>
      </c>
      <c r="B297" s="47">
        <v>44754</v>
      </c>
      <c r="C297" s="48" t="s">
        <v>605</v>
      </c>
      <c r="D297" s="47">
        <v>44754</v>
      </c>
      <c r="E297" s="48">
        <v>29908</v>
      </c>
      <c r="F297" s="48" t="s">
        <v>5</v>
      </c>
      <c r="G297" s="48" t="s">
        <v>604</v>
      </c>
      <c r="H297" s="48">
        <v>9.2799999999999994</v>
      </c>
    </row>
    <row r="298" spans="1:8" x14ac:dyDescent="0.3">
      <c r="A298" s="46">
        <v>291</v>
      </c>
      <c r="B298" s="47">
        <v>44755</v>
      </c>
      <c r="C298" s="48" t="s">
        <v>122</v>
      </c>
      <c r="D298" s="47">
        <v>44755</v>
      </c>
      <c r="E298" s="48">
        <v>29908</v>
      </c>
      <c r="F298" s="48" t="s">
        <v>5</v>
      </c>
      <c r="G298" s="48" t="s">
        <v>797</v>
      </c>
      <c r="H298" s="48">
        <v>68</v>
      </c>
    </row>
    <row r="299" spans="1:8" x14ac:dyDescent="0.3">
      <c r="A299" s="46">
        <v>292</v>
      </c>
      <c r="B299" s="47">
        <v>44759</v>
      </c>
      <c r="C299" s="48" t="s">
        <v>26</v>
      </c>
      <c r="D299" s="48">
        <v>9909880297</v>
      </c>
      <c r="E299" s="48">
        <v>29908</v>
      </c>
      <c r="F299" s="48" t="s">
        <v>5</v>
      </c>
      <c r="G299" s="48" t="s">
        <v>125</v>
      </c>
      <c r="H299" s="48">
        <v>0.82</v>
      </c>
    </row>
    <row r="300" spans="1:8" x14ac:dyDescent="0.3">
      <c r="A300" s="46">
        <v>293</v>
      </c>
      <c r="B300" s="47">
        <v>44763</v>
      </c>
      <c r="C300" s="48" t="s">
        <v>24</v>
      </c>
      <c r="D300" s="48">
        <v>11681606</v>
      </c>
      <c r="E300" s="48">
        <v>29384</v>
      </c>
      <c r="F300" s="48" t="s">
        <v>5</v>
      </c>
      <c r="G300" s="48" t="s">
        <v>126</v>
      </c>
      <c r="H300" s="48">
        <v>53</v>
      </c>
    </row>
    <row r="301" spans="1:8" x14ac:dyDescent="0.3">
      <c r="A301" s="46">
        <v>294</v>
      </c>
      <c r="B301" s="47">
        <v>44773</v>
      </c>
      <c r="C301" s="48" t="s">
        <v>60</v>
      </c>
      <c r="D301" s="47">
        <v>44664</v>
      </c>
      <c r="E301" s="48">
        <v>29882</v>
      </c>
      <c r="F301" s="48" t="s">
        <v>27</v>
      </c>
      <c r="G301" s="48" t="s">
        <v>59</v>
      </c>
      <c r="H301" s="48">
        <v>-129.35</v>
      </c>
    </row>
    <row r="302" spans="1:8" x14ac:dyDescent="0.3">
      <c r="A302" s="46">
        <v>295</v>
      </c>
      <c r="B302" s="47">
        <v>44773</v>
      </c>
      <c r="C302" s="48"/>
      <c r="D302" s="48"/>
      <c r="E302" s="48">
        <v>30084</v>
      </c>
      <c r="F302" s="48" t="s">
        <v>17</v>
      </c>
      <c r="G302" s="48" t="s">
        <v>16</v>
      </c>
      <c r="H302" s="48">
        <v>87.48</v>
      </c>
    </row>
    <row r="303" spans="1:8" x14ac:dyDescent="0.3">
      <c r="A303" s="46">
        <v>296</v>
      </c>
      <c r="B303" s="47">
        <v>44773</v>
      </c>
      <c r="C303" s="48"/>
      <c r="D303" s="48"/>
      <c r="E303" s="48">
        <v>30084</v>
      </c>
      <c r="F303" s="48" t="s">
        <v>17</v>
      </c>
      <c r="G303" s="48" t="s">
        <v>18</v>
      </c>
      <c r="H303" s="48">
        <v>213.29</v>
      </c>
    </row>
    <row r="304" spans="1:8" x14ac:dyDescent="0.3">
      <c r="A304" s="46">
        <v>297</v>
      </c>
      <c r="B304" s="47">
        <v>44773</v>
      </c>
      <c r="C304" s="48"/>
      <c r="D304" s="48"/>
      <c r="E304" s="48">
        <v>29631</v>
      </c>
      <c r="F304" s="48" t="s">
        <v>104</v>
      </c>
      <c r="G304" s="48" t="s">
        <v>103</v>
      </c>
      <c r="H304" s="48">
        <v>115.53</v>
      </c>
    </row>
    <row r="305" spans="1:8" x14ac:dyDescent="0.3">
      <c r="A305" s="46">
        <v>298</v>
      </c>
      <c r="B305" s="47">
        <v>44773</v>
      </c>
      <c r="C305" s="48"/>
      <c r="D305" s="48"/>
      <c r="E305" s="48">
        <v>29631</v>
      </c>
      <c r="F305" s="48" t="s">
        <v>104</v>
      </c>
      <c r="G305" s="48" t="s">
        <v>105</v>
      </c>
      <c r="H305" s="48">
        <v>3.91</v>
      </c>
    </row>
    <row r="306" spans="1:8" x14ac:dyDescent="0.3">
      <c r="A306" s="46">
        <v>299</v>
      </c>
      <c r="B306" s="47">
        <v>44773</v>
      </c>
      <c r="C306" s="48"/>
      <c r="D306" s="48"/>
      <c r="E306" s="48">
        <v>29631</v>
      </c>
      <c r="F306" s="48" t="s">
        <v>104</v>
      </c>
      <c r="G306" s="48" t="s">
        <v>106</v>
      </c>
      <c r="H306" s="48">
        <v>0.19</v>
      </c>
    </row>
    <row r="307" spans="1:8" x14ac:dyDescent="0.3">
      <c r="A307" s="46">
        <v>300</v>
      </c>
      <c r="B307" s="47">
        <v>44773</v>
      </c>
      <c r="C307" s="48"/>
      <c r="D307" s="48"/>
      <c r="E307" s="48">
        <v>29631</v>
      </c>
      <c r="F307" s="48" t="s">
        <v>104</v>
      </c>
      <c r="G307" s="48" t="s">
        <v>107</v>
      </c>
      <c r="H307" s="48">
        <v>0.8</v>
      </c>
    </row>
    <row r="308" spans="1:8" x14ac:dyDescent="0.3">
      <c r="A308" s="46">
        <v>301</v>
      </c>
      <c r="B308" s="47">
        <v>44773</v>
      </c>
      <c r="C308" s="48"/>
      <c r="D308" s="48"/>
      <c r="E308" s="48">
        <v>29631</v>
      </c>
      <c r="F308" s="48" t="s">
        <v>104</v>
      </c>
      <c r="G308" s="48" t="s">
        <v>108</v>
      </c>
      <c r="H308" s="48">
        <v>4.9800000000000004</v>
      </c>
    </row>
    <row r="309" spans="1:8" x14ac:dyDescent="0.3">
      <c r="A309" s="46">
        <v>302</v>
      </c>
      <c r="B309" s="47">
        <v>44773</v>
      </c>
      <c r="C309" s="48"/>
      <c r="D309" s="48"/>
      <c r="E309" s="48">
        <v>29631</v>
      </c>
      <c r="F309" s="48" t="s">
        <v>104</v>
      </c>
      <c r="G309" s="48" t="s">
        <v>109</v>
      </c>
      <c r="H309" s="48">
        <v>326.23</v>
      </c>
    </row>
    <row r="310" spans="1:8" x14ac:dyDescent="0.3">
      <c r="A310" s="46">
        <v>303</v>
      </c>
      <c r="B310" s="47">
        <v>44773</v>
      </c>
      <c r="C310" s="48"/>
      <c r="D310" s="48"/>
      <c r="E310" s="48">
        <v>29631</v>
      </c>
      <c r="F310" s="48" t="s">
        <v>104</v>
      </c>
      <c r="G310" s="48" t="s">
        <v>110</v>
      </c>
      <c r="H310" s="48">
        <v>716.83</v>
      </c>
    </row>
    <row r="311" spans="1:8" x14ac:dyDescent="0.3">
      <c r="A311" s="46">
        <v>304</v>
      </c>
      <c r="B311" s="47">
        <v>44773</v>
      </c>
      <c r="C311" s="48"/>
      <c r="D311" s="48"/>
      <c r="E311" s="48">
        <v>29631</v>
      </c>
      <c r="F311" s="48" t="s">
        <v>104</v>
      </c>
      <c r="G311" s="48" t="s">
        <v>112</v>
      </c>
      <c r="H311" s="48">
        <v>13.21</v>
      </c>
    </row>
    <row r="312" spans="1:8" x14ac:dyDescent="0.3">
      <c r="A312" s="46">
        <v>305</v>
      </c>
      <c r="B312" s="47">
        <v>44773</v>
      </c>
      <c r="C312" s="48"/>
      <c r="D312" s="48"/>
      <c r="E312" s="48">
        <v>29631</v>
      </c>
      <c r="F312" s="48" t="s">
        <v>104</v>
      </c>
      <c r="G312" s="48" t="s">
        <v>113</v>
      </c>
      <c r="H312" s="48">
        <v>56.34</v>
      </c>
    </row>
    <row r="313" spans="1:8" x14ac:dyDescent="0.3">
      <c r="A313" s="46">
        <v>306</v>
      </c>
      <c r="B313" s="47">
        <v>44773</v>
      </c>
      <c r="C313" s="48"/>
      <c r="D313" s="48"/>
      <c r="E313" s="48">
        <v>29631</v>
      </c>
      <c r="F313" s="48" t="s">
        <v>104</v>
      </c>
      <c r="G313" s="48"/>
      <c r="H313" s="48">
        <v>43.16</v>
      </c>
    </row>
    <row r="314" spans="1:8" x14ac:dyDescent="0.3">
      <c r="A314" s="46">
        <v>307</v>
      </c>
      <c r="B314" s="47">
        <v>44774</v>
      </c>
      <c r="C314" s="48" t="s">
        <v>330</v>
      </c>
      <c r="D314" s="48">
        <v>7433864</v>
      </c>
      <c r="E314" s="48">
        <v>31050</v>
      </c>
      <c r="F314" s="48" t="s">
        <v>5</v>
      </c>
      <c r="G314" s="48" t="s">
        <v>329</v>
      </c>
      <c r="H314" s="48">
        <v>84.23</v>
      </c>
    </row>
    <row r="315" spans="1:8" x14ac:dyDescent="0.3">
      <c r="A315" s="46">
        <v>308</v>
      </c>
      <c r="B315" s="47">
        <v>44774</v>
      </c>
      <c r="C315" s="48" t="s">
        <v>81</v>
      </c>
      <c r="D315" s="48" t="s">
        <v>393</v>
      </c>
      <c r="E315" s="48">
        <v>31050</v>
      </c>
      <c r="F315" s="48" t="s">
        <v>5</v>
      </c>
      <c r="G315" s="48" t="s">
        <v>392</v>
      </c>
      <c r="H315" s="50">
        <v>2425</v>
      </c>
    </row>
    <row r="316" spans="1:8" x14ac:dyDescent="0.3">
      <c r="A316" s="46">
        <v>309</v>
      </c>
      <c r="B316" s="47">
        <v>44774</v>
      </c>
      <c r="C316" s="48" t="s">
        <v>489</v>
      </c>
      <c r="D316" s="48" t="s">
        <v>607</v>
      </c>
      <c r="E316" s="48">
        <v>30660</v>
      </c>
      <c r="F316" s="48" t="s">
        <v>5</v>
      </c>
      <c r="G316" s="48" t="s">
        <v>606</v>
      </c>
      <c r="H316" s="48">
        <v>630</v>
      </c>
    </row>
    <row r="317" spans="1:8" x14ac:dyDescent="0.3">
      <c r="A317" s="46">
        <v>310</v>
      </c>
      <c r="B317" s="47">
        <v>44774</v>
      </c>
      <c r="C317" s="48" t="s">
        <v>609</v>
      </c>
      <c r="D317" s="49">
        <v>44743</v>
      </c>
      <c r="E317" s="48">
        <v>30914</v>
      </c>
      <c r="F317" s="48" t="s">
        <v>5</v>
      </c>
      <c r="G317" s="48" t="s">
        <v>608</v>
      </c>
      <c r="H317" s="48">
        <v>59.01</v>
      </c>
    </row>
    <row r="318" spans="1:8" x14ac:dyDescent="0.3">
      <c r="A318" s="46">
        <v>311</v>
      </c>
      <c r="B318" s="47">
        <v>44783</v>
      </c>
      <c r="C318" s="48" t="s">
        <v>128</v>
      </c>
      <c r="D318" s="47">
        <v>44783</v>
      </c>
      <c r="E318" s="48">
        <v>30178</v>
      </c>
      <c r="F318" s="48" t="s">
        <v>5</v>
      </c>
      <c r="G318" s="48" t="s">
        <v>127</v>
      </c>
      <c r="H318" s="48">
        <v>74.72</v>
      </c>
    </row>
    <row r="319" spans="1:8" x14ac:dyDescent="0.3">
      <c r="A319" s="46">
        <v>312</v>
      </c>
      <c r="B319" s="47">
        <v>44783</v>
      </c>
      <c r="C319" s="48" t="s">
        <v>128</v>
      </c>
      <c r="D319" s="47">
        <v>44783</v>
      </c>
      <c r="E319" s="48">
        <v>30709</v>
      </c>
      <c r="F319" s="48" t="s">
        <v>27</v>
      </c>
      <c r="G319" s="48" t="s">
        <v>127</v>
      </c>
      <c r="H319" s="48">
        <v>-74.72</v>
      </c>
    </row>
    <row r="320" spans="1:8" x14ac:dyDescent="0.3">
      <c r="A320" s="46">
        <v>313</v>
      </c>
      <c r="B320" s="47">
        <v>44783</v>
      </c>
      <c r="C320" s="48" t="s">
        <v>128</v>
      </c>
      <c r="D320" s="47">
        <v>44783</v>
      </c>
      <c r="E320" s="48">
        <v>30914</v>
      </c>
      <c r="F320" s="48" t="s">
        <v>5</v>
      </c>
      <c r="G320" s="48" t="s">
        <v>127</v>
      </c>
      <c r="H320" s="48">
        <v>89</v>
      </c>
    </row>
    <row r="321" spans="1:8" x14ac:dyDescent="0.3">
      <c r="A321" s="46">
        <v>314</v>
      </c>
      <c r="B321" s="47">
        <v>44784</v>
      </c>
      <c r="C321" s="48" t="s">
        <v>129</v>
      </c>
      <c r="D321" s="47">
        <v>44784</v>
      </c>
      <c r="E321" s="48">
        <v>30176</v>
      </c>
      <c r="F321" s="48" t="s">
        <v>5</v>
      </c>
      <c r="G321" s="48" t="s">
        <v>127</v>
      </c>
      <c r="H321" s="48">
        <v>50</v>
      </c>
    </row>
    <row r="322" spans="1:8" x14ac:dyDescent="0.3">
      <c r="A322" s="46">
        <v>315</v>
      </c>
      <c r="B322" s="47">
        <v>44787</v>
      </c>
      <c r="C322" s="48" t="s">
        <v>611</v>
      </c>
      <c r="D322" s="47">
        <v>44787</v>
      </c>
      <c r="E322" s="48">
        <v>31050</v>
      </c>
      <c r="F322" s="48" t="s">
        <v>5</v>
      </c>
      <c r="G322" s="48" t="s">
        <v>610</v>
      </c>
      <c r="H322" s="48">
        <v>136.26</v>
      </c>
    </row>
    <row r="323" spans="1:8" x14ac:dyDescent="0.3">
      <c r="A323" s="46">
        <v>316</v>
      </c>
      <c r="B323" s="47">
        <v>44788</v>
      </c>
      <c r="C323" s="48" t="s">
        <v>611</v>
      </c>
      <c r="D323" s="47">
        <v>44788</v>
      </c>
      <c r="E323" s="48">
        <v>31050</v>
      </c>
      <c r="F323" s="48" t="s">
        <v>5</v>
      </c>
      <c r="G323" s="48" t="s">
        <v>612</v>
      </c>
      <c r="H323" s="48">
        <v>87.78</v>
      </c>
    </row>
    <row r="324" spans="1:8" x14ac:dyDescent="0.3">
      <c r="A324" s="46">
        <v>317</v>
      </c>
      <c r="B324" s="47">
        <v>44788</v>
      </c>
      <c r="C324" s="48" t="s">
        <v>614</v>
      </c>
      <c r="D324" s="47">
        <v>44788</v>
      </c>
      <c r="E324" s="48">
        <v>31050</v>
      </c>
      <c r="F324" s="48" t="s">
        <v>5</v>
      </c>
      <c r="G324" s="48" t="s">
        <v>613</v>
      </c>
      <c r="H324" s="48">
        <v>36.82</v>
      </c>
    </row>
    <row r="325" spans="1:8" x14ac:dyDescent="0.3">
      <c r="A325" s="46">
        <v>318</v>
      </c>
      <c r="B325" s="47">
        <v>44789</v>
      </c>
      <c r="C325" s="48" t="s">
        <v>395</v>
      </c>
      <c r="D325" s="47">
        <v>44789</v>
      </c>
      <c r="E325" s="48">
        <v>30401</v>
      </c>
      <c r="F325" s="48" t="s">
        <v>5</v>
      </c>
      <c r="G325" s="48" t="s">
        <v>394</v>
      </c>
      <c r="H325" s="48">
        <v>25.98</v>
      </c>
    </row>
    <row r="326" spans="1:8" x14ac:dyDescent="0.3">
      <c r="A326" s="46">
        <v>319</v>
      </c>
      <c r="B326" s="47">
        <v>44797</v>
      </c>
      <c r="C326" s="48" t="s">
        <v>131</v>
      </c>
      <c r="D326" s="48">
        <v>2022</v>
      </c>
      <c r="E326" s="48">
        <v>30402</v>
      </c>
      <c r="F326" s="48" t="s">
        <v>5</v>
      </c>
      <c r="G326" s="48" t="s">
        <v>130</v>
      </c>
      <c r="H326" s="48">
        <v>25</v>
      </c>
    </row>
    <row r="327" spans="1:8" x14ac:dyDescent="0.3">
      <c r="A327" s="46">
        <v>320</v>
      </c>
      <c r="B327" s="47">
        <v>44797</v>
      </c>
      <c r="C327" s="48" t="s">
        <v>133</v>
      </c>
      <c r="D327" s="49">
        <v>44774</v>
      </c>
      <c r="E327" s="48">
        <v>30402</v>
      </c>
      <c r="F327" s="48" t="s">
        <v>5</v>
      </c>
      <c r="G327" s="48" t="s">
        <v>132</v>
      </c>
      <c r="H327" s="48">
        <v>800</v>
      </c>
    </row>
    <row r="328" spans="1:8" x14ac:dyDescent="0.3">
      <c r="A328" s="46">
        <v>321</v>
      </c>
      <c r="B328" s="47">
        <v>44799</v>
      </c>
      <c r="C328" s="48" t="s">
        <v>616</v>
      </c>
      <c r="D328" s="48">
        <v>84826092</v>
      </c>
      <c r="E328" s="48">
        <v>30660</v>
      </c>
      <c r="F328" s="48" t="s">
        <v>5</v>
      </c>
      <c r="G328" s="48" t="s">
        <v>615</v>
      </c>
      <c r="H328" s="48">
        <v>181.5</v>
      </c>
    </row>
    <row r="329" spans="1:8" x14ac:dyDescent="0.3">
      <c r="A329" s="46">
        <v>322</v>
      </c>
      <c r="B329" s="47">
        <v>44804</v>
      </c>
      <c r="C329" s="48"/>
      <c r="D329" s="48"/>
      <c r="E329" s="48">
        <v>31301</v>
      </c>
      <c r="F329" s="48" t="s">
        <v>17</v>
      </c>
      <c r="G329" s="48" t="s">
        <v>16</v>
      </c>
      <c r="H329" s="48">
        <v>74.680000000000007</v>
      </c>
    </row>
    <row r="330" spans="1:8" x14ac:dyDescent="0.3">
      <c r="A330" s="46">
        <v>323</v>
      </c>
      <c r="B330" s="47">
        <v>44804</v>
      </c>
      <c r="C330" s="48"/>
      <c r="D330" s="48"/>
      <c r="E330" s="48">
        <v>31301</v>
      </c>
      <c r="F330" s="48" t="s">
        <v>17</v>
      </c>
      <c r="G330" s="48" t="s">
        <v>18</v>
      </c>
      <c r="H330" s="48">
        <v>247.3</v>
      </c>
    </row>
    <row r="331" spans="1:8" x14ac:dyDescent="0.3">
      <c r="A331" s="46">
        <v>324</v>
      </c>
      <c r="B331" s="47">
        <v>44804</v>
      </c>
      <c r="C331" s="48"/>
      <c r="D331" s="48"/>
      <c r="E331" s="48">
        <v>31251</v>
      </c>
      <c r="F331" s="48" t="s">
        <v>104</v>
      </c>
      <c r="G331" s="48" t="s">
        <v>103</v>
      </c>
      <c r="H331" s="48">
        <v>126.5</v>
      </c>
    </row>
    <row r="332" spans="1:8" x14ac:dyDescent="0.3">
      <c r="A332" s="46">
        <v>325</v>
      </c>
      <c r="B332" s="47">
        <v>44804</v>
      </c>
      <c r="C332" s="48"/>
      <c r="D332" s="48"/>
      <c r="E332" s="48">
        <v>31251</v>
      </c>
      <c r="F332" s="48" t="s">
        <v>104</v>
      </c>
      <c r="G332" s="48" t="s">
        <v>105</v>
      </c>
      <c r="H332" s="48">
        <v>3.89</v>
      </c>
    </row>
    <row r="333" spans="1:8" x14ac:dyDescent="0.3">
      <c r="A333" s="46">
        <v>326</v>
      </c>
      <c r="B333" s="47">
        <v>44804</v>
      </c>
      <c r="C333" s="48"/>
      <c r="D333" s="48"/>
      <c r="E333" s="48">
        <v>31251</v>
      </c>
      <c r="F333" s="48" t="s">
        <v>104</v>
      </c>
      <c r="G333" s="48" t="s">
        <v>106</v>
      </c>
      <c r="H333" s="48">
        <v>0.18</v>
      </c>
    </row>
    <row r="334" spans="1:8" x14ac:dyDescent="0.3">
      <c r="A334" s="46">
        <v>327</v>
      </c>
      <c r="B334" s="47">
        <v>44804</v>
      </c>
      <c r="C334" s="48"/>
      <c r="D334" s="48"/>
      <c r="E334" s="48">
        <v>31251</v>
      </c>
      <c r="F334" s="48" t="s">
        <v>104</v>
      </c>
      <c r="G334" s="48" t="s">
        <v>107</v>
      </c>
      <c r="H334" s="48">
        <v>0.76</v>
      </c>
    </row>
    <row r="335" spans="1:8" x14ac:dyDescent="0.3">
      <c r="A335" s="46">
        <v>328</v>
      </c>
      <c r="B335" s="47">
        <v>44804</v>
      </c>
      <c r="C335" s="48"/>
      <c r="D335" s="48"/>
      <c r="E335" s="48">
        <v>31251</v>
      </c>
      <c r="F335" s="48" t="s">
        <v>104</v>
      </c>
      <c r="G335" s="48" t="s">
        <v>108</v>
      </c>
      <c r="H335" s="48">
        <v>5</v>
      </c>
    </row>
    <row r="336" spans="1:8" x14ac:dyDescent="0.3">
      <c r="A336" s="46">
        <v>329</v>
      </c>
      <c r="B336" s="47">
        <v>44804</v>
      </c>
      <c r="C336" s="48"/>
      <c r="D336" s="48"/>
      <c r="E336" s="48">
        <v>31251</v>
      </c>
      <c r="F336" s="48" t="s">
        <v>104</v>
      </c>
      <c r="G336" s="48" t="s">
        <v>109</v>
      </c>
      <c r="H336" s="48">
        <v>326.25</v>
      </c>
    </row>
    <row r="337" spans="1:8" x14ac:dyDescent="0.3">
      <c r="A337" s="46">
        <v>330</v>
      </c>
      <c r="B337" s="47">
        <v>44804</v>
      </c>
      <c r="C337" s="48"/>
      <c r="D337" s="48"/>
      <c r="E337" s="48">
        <v>31251</v>
      </c>
      <c r="F337" s="48" t="s">
        <v>104</v>
      </c>
      <c r="G337" s="48" t="s">
        <v>110</v>
      </c>
      <c r="H337" s="48">
        <v>995.63</v>
      </c>
    </row>
    <row r="338" spans="1:8" x14ac:dyDescent="0.3">
      <c r="A338" s="46">
        <v>331</v>
      </c>
      <c r="B338" s="47">
        <v>44804</v>
      </c>
      <c r="C338" s="48"/>
      <c r="D338" s="48"/>
      <c r="E338" s="48">
        <v>31251</v>
      </c>
      <c r="F338" s="48" t="s">
        <v>104</v>
      </c>
      <c r="G338" s="48" t="s">
        <v>112</v>
      </c>
      <c r="H338" s="48">
        <v>14.47</v>
      </c>
    </row>
    <row r="339" spans="1:8" x14ac:dyDescent="0.3">
      <c r="A339" s="46">
        <v>332</v>
      </c>
      <c r="B339" s="47">
        <v>44804</v>
      </c>
      <c r="C339" s="48"/>
      <c r="D339" s="48"/>
      <c r="E339" s="48">
        <v>31251</v>
      </c>
      <c r="F339" s="48" t="s">
        <v>104</v>
      </c>
      <c r="G339" s="48" t="s">
        <v>113</v>
      </c>
      <c r="H339" s="48">
        <v>62.09</v>
      </c>
    </row>
    <row r="340" spans="1:8" x14ac:dyDescent="0.3">
      <c r="A340" s="46">
        <v>333</v>
      </c>
      <c r="B340" s="47">
        <v>44804</v>
      </c>
      <c r="C340" s="48"/>
      <c r="D340" s="48"/>
      <c r="E340" s="48">
        <v>31251</v>
      </c>
      <c r="F340" s="48" t="s">
        <v>104</v>
      </c>
      <c r="G340" s="48" t="s">
        <v>303</v>
      </c>
      <c r="H340" s="48">
        <v>43.15</v>
      </c>
    </row>
    <row r="341" spans="1:8" x14ac:dyDescent="0.3">
      <c r="A341" s="46">
        <v>334</v>
      </c>
      <c r="B341" s="47">
        <v>44804</v>
      </c>
      <c r="C341" s="48"/>
      <c r="D341" s="48"/>
      <c r="E341" s="48">
        <v>31251</v>
      </c>
      <c r="F341" s="48" t="s">
        <v>104</v>
      </c>
      <c r="G341" s="48" t="s">
        <v>110</v>
      </c>
      <c r="H341" s="48">
        <v>80</v>
      </c>
    </row>
    <row r="342" spans="1:8" x14ac:dyDescent="0.3">
      <c r="A342" s="46">
        <v>335</v>
      </c>
      <c r="B342" s="47">
        <v>44805</v>
      </c>
      <c r="C342" s="48" t="s">
        <v>26</v>
      </c>
      <c r="D342" s="48">
        <v>9912204008</v>
      </c>
      <c r="E342" s="48">
        <v>32263</v>
      </c>
      <c r="F342" s="48" t="s">
        <v>5</v>
      </c>
      <c r="G342" s="48" t="s">
        <v>134</v>
      </c>
      <c r="H342" s="48">
        <v>0.82</v>
      </c>
    </row>
    <row r="343" spans="1:8" x14ac:dyDescent="0.3">
      <c r="A343" s="46">
        <v>336</v>
      </c>
      <c r="B343" s="47">
        <v>44805</v>
      </c>
      <c r="C343" s="48" t="s">
        <v>332</v>
      </c>
      <c r="D343" s="48" t="s">
        <v>333</v>
      </c>
      <c r="E343" s="48">
        <v>31050</v>
      </c>
      <c r="F343" s="48" t="s">
        <v>5</v>
      </c>
      <c r="G343" s="48" t="s">
        <v>331</v>
      </c>
      <c r="H343" s="48">
        <v>263.92</v>
      </c>
    </row>
    <row r="344" spans="1:8" x14ac:dyDescent="0.3">
      <c r="A344" s="46">
        <v>337</v>
      </c>
      <c r="B344" s="47">
        <v>44805</v>
      </c>
      <c r="C344" s="48" t="s">
        <v>332</v>
      </c>
      <c r="D344" s="48" t="s">
        <v>397</v>
      </c>
      <c r="E344" s="48">
        <v>31050</v>
      </c>
      <c r="F344" s="48" t="s">
        <v>5</v>
      </c>
      <c r="G344" s="48" t="s">
        <v>396</v>
      </c>
      <c r="H344" s="48">
        <v>263.92</v>
      </c>
    </row>
    <row r="345" spans="1:8" x14ac:dyDescent="0.3">
      <c r="A345" s="46">
        <v>338</v>
      </c>
      <c r="B345" s="47">
        <v>44805</v>
      </c>
      <c r="C345" s="48" t="s">
        <v>383</v>
      </c>
      <c r="D345" s="48">
        <v>4207</v>
      </c>
      <c r="E345" s="48">
        <v>32263</v>
      </c>
      <c r="F345" s="48" t="s">
        <v>5</v>
      </c>
      <c r="G345" s="48" t="s">
        <v>398</v>
      </c>
      <c r="H345" s="48">
        <v>33.96</v>
      </c>
    </row>
    <row r="346" spans="1:8" x14ac:dyDescent="0.3">
      <c r="A346" s="46">
        <v>339</v>
      </c>
      <c r="B346" s="47">
        <v>44805</v>
      </c>
      <c r="C346" s="48" t="s">
        <v>400</v>
      </c>
      <c r="D346" s="48">
        <v>74617</v>
      </c>
      <c r="E346" s="48">
        <v>32263</v>
      </c>
      <c r="F346" s="48" t="s">
        <v>5</v>
      </c>
      <c r="G346" s="48" t="s">
        <v>399</v>
      </c>
      <c r="H346" s="48">
        <v>12.99</v>
      </c>
    </row>
    <row r="347" spans="1:8" x14ac:dyDescent="0.3">
      <c r="A347" s="46">
        <v>340</v>
      </c>
      <c r="B347" s="47">
        <v>44805</v>
      </c>
      <c r="C347" s="48" t="s">
        <v>402</v>
      </c>
      <c r="D347" s="47">
        <v>44805</v>
      </c>
      <c r="E347" s="48">
        <v>32263</v>
      </c>
      <c r="F347" s="48" t="s">
        <v>5</v>
      </c>
      <c r="G347" s="48" t="s">
        <v>401</v>
      </c>
      <c r="H347" s="48">
        <v>93.28</v>
      </c>
    </row>
    <row r="348" spans="1:8" x14ac:dyDescent="0.3">
      <c r="A348" s="46">
        <v>341</v>
      </c>
      <c r="B348" s="47">
        <v>44805</v>
      </c>
      <c r="C348" s="48" t="s">
        <v>404</v>
      </c>
      <c r="D348" s="48">
        <v>2</v>
      </c>
      <c r="E348" s="48">
        <v>32263</v>
      </c>
      <c r="F348" s="48" t="s">
        <v>5</v>
      </c>
      <c r="G348" s="48" t="s">
        <v>403</v>
      </c>
      <c r="H348" s="48">
        <v>95.97</v>
      </c>
    </row>
    <row r="349" spans="1:8" x14ac:dyDescent="0.3">
      <c r="A349" s="46">
        <v>342</v>
      </c>
      <c r="B349" s="47">
        <v>44805</v>
      </c>
      <c r="C349" s="48" t="s">
        <v>95</v>
      </c>
      <c r="D349" s="48">
        <v>50276</v>
      </c>
      <c r="E349" s="48">
        <v>32263</v>
      </c>
      <c r="F349" s="48" t="s">
        <v>5</v>
      </c>
      <c r="G349" s="48" t="s">
        <v>403</v>
      </c>
      <c r="H349" s="48">
        <v>15.26</v>
      </c>
    </row>
    <row r="350" spans="1:8" x14ac:dyDescent="0.3">
      <c r="A350" s="46">
        <v>343</v>
      </c>
      <c r="B350" s="47">
        <v>44805</v>
      </c>
      <c r="C350" s="48" t="s">
        <v>20</v>
      </c>
      <c r="D350" s="48">
        <v>5</v>
      </c>
      <c r="E350" s="48">
        <v>32263</v>
      </c>
      <c r="F350" s="48" t="s">
        <v>5</v>
      </c>
      <c r="G350" s="48" t="s">
        <v>403</v>
      </c>
      <c r="H350" s="48">
        <v>360.81</v>
      </c>
    </row>
    <row r="351" spans="1:8" x14ac:dyDescent="0.3">
      <c r="A351" s="46">
        <v>344</v>
      </c>
      <c r="B351" s="47">
        <v>44805</v>
      </c>
      <c r="C351" s="48" t="s">
        <v>406</v>
      </c>
      <c r="D351" s="48">
        <v>1</v>
      </c>
      <c r="E351" s="48">
        <v>32263</v>
      </c>
      <c r="F351" s="48" t="s">
        <v>5</v>
      </c>
      <c r="G351" s="48" t="s">
        <v>405</v>
      </c>
      <c r="H351" s="48">
        <v>179.89</v>
      </c>
    </row>
    <row r="352" spans="1:8" x14ac:dyDescent="0.3">
      <c r="A352" s="46">
        <v>345</v>
      </c>
      <c r="B352" s="47">
        <v>44805</v>
      </c>
      <c r="C352" s="48" t="s">
        <v>407</v>
      </c>
      <c r="D352" s="48">
        <v>11</v>
      </c>
      <c r="E352" s="48">
        <v>32263</v>
      </c>
      <c r="F352" s="48" t="s">
        <v>5</v>
      </c>
      <c r="G352" s="48" t="s">
        <v>14</v>
      </c>
      <c r="H352" s="48">
        <v>44.94</v>
      </c>
    </row>
    <row r="353" spans="1:8" x14ac:dyDescent="0.3">
      <c r="A353" s="46">
        <v>346</v>
      </c>
      <c r="B353" s="47">
        <v>44805</v>
      </c>
      <c r="C353" s="48" t="s">
        <v>332</v>
      </c>
      <c r="D353" s="48" t="s">
        <v>469</v>
      </c>
      <c r="E353" s="48">
        <v>31050</v>
      </c>
      <c r="F353" s="48" t="s">
        <v>5</v>
      </c>
      <c r="G353" s="48" t="s">
        <v>468</v>
      </c>
      <c r="H353" s="48">
        <v>263.92</v>
      </c>
    </row>
    <row r="354" spans="1:8" x14ac:dyDescent="0.3">
      <c r="A354" s="46">
        <v>347</v>
      </c>
      <c r="B354" s="47">
        <v>44805</v>
      </c>
      <c r="C354" s="48" t="s">
        <v>471</v>
      </c>
      <c r="D354" s="48" t="s">
        <v>472</v>
      </c>
      <c r="E354" s="48">
        <v>31050</v>
      </c>
      <c r="F354" s="48" t="s">
        <v>5</v>
      </c>
      <c r="G354" s="48" t="s">
        <v>470</v>
      </c>
      <c r="H354" s="48">
        <v>263.92</v>
      </c>
    </row>
    <row r="355" spans="1:8" x14ac:dyDescent="0.3">
      <c r="A355" s="46">
        <v>348</v>
      </c>
      <c r="B355" s="47">
        <v>44805</v>
      </c>
      <c r="C355" s="48" t="s">
        <v>489</v>
      </c>
      <c r="D355" s="48" t="s">
        <v>618</v>
      </c>
      <c r="E355" s="48">
        <v>31968</v>
      </c>
      <c r="F355" s="48" t="s">
        <v>5</v>
      </c>
      <c r="G355" s="48" t="s">
        <v>617</v>
      </c>
      <c r="H355" s="50">
        <v>2414.25</v>
      </c>
    </row>
    <row r="356" spans="1:8" x14ac:dyDescent="0.3">
      <c r="A356" s="46">
        <v>349</v>
      </c>
      <c r="B356" s="47">
        <v>44805</v>
      </c>
      <c r="C356" s="48" t="s">
        <v>620</v>
      </c>
      <c r="D356" s="48">
        <v>10502274</v>
      </c>
      <c r="E356" s="48">
        <v>32263</v>
      </c>
      <c r="F356" s="48" t="s">
        <v>5</v>
      </c>
      <c r="G356" s="48" t="s">
        <v>619</v>
      </c>
      <c r="H356" s="48">
        <v>64</v>
      </c>
    </row>
    <row r="357" spans="1:8" x14ac:dyDescent="0.3">
      <c r="A357" s="46">
        <v>350</v>
      </c>
      <c r="B357" s="47">
        <v>44805</v>
      </c>
      <c r="C357" s="48" t="s">
        <v>620</v>
      </c>
      <c r="D357" s="48">
        <v>6747</v>
      </c>
      <c r="E357" s="48">
        <v>32263</v>
      </c>
      <c r="F357" s="48" t="s">
        <v>5</v>
      </c>
      <c r="G357" s="48" t="s">
        <v>621</v>
      </c>
      <c r="H357" s="48">
        <v>64</v>
      </c>
    </row>
    <row r="358" spans="1:8" x14ac:dyDescent="0.3">
      <c r="A358" s="46">
        <v>351</v>
      </c>
      <c r="B358" s="47">
        <v>44805</v>
      </c>
      <c r="C358" s="48" t="s">
        <v>623</v>
      </c>
      <c r="D358" s="48">
        <v>81455</v>
      </c>
      <c r="E358" s="48">
        <v>32263</v>
      </c>
      <c r="F358" s="48" t="s">
        <v>5</v>
      </c>
      <c r="G358" s="48" t="s">
        <v>622</v>
      </c>
      <c r="H358" s="48">
        <v>28.06</v>
      </c>
    </row>
    <row r="359" spans="1:8" x14ac:dyDescent="0.3">
      <c r="A359" s="46">
        <v>352</v>
      </c>
      <c r="B359" s="47">
        <v>44805</v>
      </c>
      <c r="C359" s="48" t="s">
        <v>625</v>
      </c>
      <c r="D359" s="48">
        <v>18</v>
      </c>
      <c r="E359" s="48">
        <v>32263</v>
      </c>
      <c r="F359" s="48" t="s">
        <v>5</v>
      </c>
      <c r="G359" s="48" t="s">
        <v>624</v>
      </c>
      <c r="H359" s="48">
        <v>11.45</v>
      </c>
    </row>
    <row r="360" spans="1:8" x14ac:dyDescent="0.3">
      <c r="A360" s="46">
        <v>353</v>
      </c>
      <c r="B360" s="47">
        <v>44805</v>
      </c>
      <c r="C360" s="48" t="s">
        <v>625</v>
      </c>
      <c r="D360" s="48">
        <v>92</v>
      </c>
      <c r="E360" s="48">
        <v>32263</v>
      </c>
      <c r="F360" s="48" t="s">
        <v>5</v>
      </c>
      <c r="G360" s="48" t="s">
        <v>624</v>
      </c>
      <c r="H360" s="48">
        <v>6.69</v>
      </c>
    </row>
    <row r="361" spans="1:8" x14ac:dyDescent="0.3">
      <c r="A361" s="46">
        <v>354</v>
      </c>
      <c r="B361" s="47">
        <v>44805</v>
      </c>
      <c r="C361" s="48" t="s">
        <v>625</v>
      </c>
      <c r="D361" s="47">
        <v>44805</v>
      </c>
      <c r="E361" s="48">
        <v>32263</v>
      </c>
      <c r="F361" s="48" t="s">
        <v>5</v>
      </c>
      <c r="G361" s="48" t="s">
        <v>626</v>
      </c>
      <c r="H361" s="48">
        <v>11.76</v>
      </c>
    </row>
    <row r="362" spans="1:8" x14ac:dyDescent="0.3">
      <c r="A362" s="46">
        <v>355</v>
      </c>
      <c r="B362" s="47">
        <v>44805</v>
      </c>
      <c r="C362" s="48" t="s">
        <v>628</v>
      </c>
      <c r="D362" s="48" t="s">
        <v>629</v>
      </c>
      <c r="E362" s="48">
        <v>32263</v>
      </c>
      <c r="F362" s="48" t="s">
        <v>5</v>
      </c>
      <c r="G362" s="48" t="s">
        <v>627</v>
      </c>
      <c r="H362" s="48">
        <v>163</v>
      </c>
    </row>
    <row r="363" spans="1:8" x14ac:dyDescent="0.3">
      <c r="A363" s="46">
        <v>356</v>
      </c>
      <c r="B363" s="47">
        <v>44805</v>
      </c>
      <c r="C363" s="48" t="s">
        <v>631</v>
      </c>
      <c r="D363" s="47">
        <v>44805</v>
      </c>
      <c r="E363" s="48">
        <v>32263</v>
      </c>
      <c r="F363" s="48" t="s">
        <v>5</v>
      </c>
      <c r="G363" s="48" t="s">
        <v>630</v>
      </c>
      <c r="H363" s="48">
        <v>132.31</v>
      </c>
    </row>
    <row r="364" spans="1:8" x14ac:dyDescent="0.3">
      <c r="A364" s="46">
        <v>357</v>
      </c>
      <c r="B364" s="47">
        <v>44805</v>
      </c>
      <c r="C364" s="48" t="s">
        <v>632</v>
      </c>
      <c r="D364" s="48">
        <v>57</v>
      </c>
      <c r="E364" s="48">
        <v>32263</v>
      </c>
      <c r="F364" s="48" t="s">
        <v>5</v>
      </c>
      <c r="G364" s="48" t="s">
        <v>630</v>
      </c>
      <c r="H364" s="48">
        <v>70.680000000000007</v>
      </c>
    </row>
    <row r="365" spans="1:8" x14ac:dyDescent="0.3">
      <c r="A365" s="46">
        <v>358</v>
      </c>
      <c r="B365" s="47">
        <v>44805</v>
      </c>
      <c r="C365" s="48" t="s">
        <v>633</v>
      </c>
      <c r="D365" s="48">
        <v>1087</v>
      </c>
      <c r="E365" s="48">
        <v>32263</v>
      </c>
      <c r="F365" s="48" t="s">
        <v>5</v>
      </c>
      <c r="G365" s="48" t="s">
        <v>630</v>
      </c>
      <c r="H365" s="48">
        <v>204.39</v>
      </c>
    </row>
    <row r="366" spans="1:8" x14ac:dyDescent="0.3">
      <c r="A366" s="46">
        <v>359</v>
      </c>
      <c r="B366" s="47">
        <v>44805</v>
      </c>
      <c r="C366" s="48" t="s">
        <v>261</v>
      </c>
      <c r="D366" s="48" t="s">
        <v>635</v>
      </c>
      <c r="E366" s="48">
        <v>32263</v>
      </c>
      <c r="F366" s="48" t="s">
        <v>5</v>
      </c>
      <c r="G366" s="48" t="s">
        <v>634</v>
      </c>
      <c r="H366" s="48">
        <v>702.15</v>
      </c>
    </row>
    <row r="367" spans="1:8" x14ac:dyDescent="0.3">
      <c r="A367" s="46">
        <v>360</v>
      </c>
      <c r="B367" s="47">
        <v>44805</v>
      </c>
      <c r="C367" s="48" t="s">
        <v>521</v>
      </c>
      <c r="D367" s="48">
        <v>232</v>
      </c>
      <c r="E367" s="48">
        <v>32263</v>
      </c>
      <c r="F367" s="48" t="s">
        <v>5</v>
      </c>
      <c r="G367" s="48" t="s">
        <v>636</v>
      </c>
      <c r="H367" s="48">
        <v>959.23</v>
      </c>
    </row>
    <row r="368" spans="1:8" x14ac:dyDescent="0.3">
      <c r="A368" s="46">
        <v>361</v>
      </c>
      <c r="B368" s="47">
        <v>44805</v>
      </c>
      <c r="C368" s="48" t="s">
        <v>521</v>
      </c>
      <c r="D368" s="48">
        <v>213</v>
      </c>
      <c r="E368" s="48">
        <v>32263</v>
      </c>
      <c r="F368" s="48" t="s">
        <v>5</v>
      </c>
      <c r="G368" s="48" t="s">
        <v>637</v>
      </c>
      <c r="H368" s="48">
        <v>959.23</v>
      </c>
    </row>
    <row r="369" spans="1:8" x14ac:dyDescent="0.3">
      <c r="A369" s="46">
        <v>362</v>
      </c>
      <c r="B369" s="47">
        <v>44805</v>
      </c>
      <c r="C369" s="48" t="s">
        <v>521</v>
      </c>
      <c r="D369" s="48">
        <v>229</v>
      </c>
      <c r="E369" s="48">
        <v>32263</v>
      </c>
      <c r="F369" s="48" t="s">
        <v>5</v>
      </c>
      <c r="G369" s="48" t="s">
        <v>638</v>
      </c>
      <c r="H369" s="48">
        <v>959.23</v>
      </c>
    </row>
    <row r="370" spans="1:8" x14ac:dyDescent="0.3">
      <c r="A370" s="46">
        <v>363</v>
      </c>
      <c r="B370" s="47">
        <v>44805</v>
      </c>
      <c r="C370" s="48" t="s">
        <v>640</v>
      </c>
      <c r="D370" s="48">
        <v>98743</v>
      </c>
      <c r="E370" s="48">
        <v>32263</v>
      </c>
      <c r="F370" s="48" t="s">
        <v>5</v>
      </c>
      <c r="G370" s="48" t="s">
        <v>639</v>
      </c>
      <c r="H370" s="48">
        <v>20.85</v>
      </c>
    </row>
    <row r="371" spans="1:8" x14ac:dyDescent="0.3">
      <c r="A371" s="46">
        <v>364</v>
      </c>
      <c r="B371" s="47">
        <v>44805</v>
      </c>
      <c r="C371" s="48" t="s">
        <v>641</v>
      </c>
      <c r="D371" s="48">
        <v>60</v>
      </c>
      <c r="E371" s="48">
        <v>32263</v>
      </c>
      <c r="F371" s="48" t="s">
        <v>5</v>
      </c>
      <c r="G371" s="48" t="s">
        <v>639</v>
      </c>
      <c r="H371" s="48">
        <v>38</v>
      </c>
    </row>
    <row r="372" spans="1:8" x14ac:dyDescent="0.3">
      <c r="A372" s="46">
        <v>365</v>
      </c>
      <c r="B372" s="47">
        <v>44805</v>
      </c>
      <c r="C372" s="48" t="s">
        <v>643</v>
      </c>
      <c r="D372" s="48">
        <v>296476</v>
      </c>
      <c r="E372" s="48">
        <v>32263</v>
      </c>
      <c r="F372" s="48" t="s">
        <v>5</v>
      </c>
      <c r="G372" s="48" t="s">
        <v>642</v>
      </c>
      <c r="H372" s="48">
        <v>72.02</v>
      </c>
    </row>
    <row r="373" spans="1:8" x14ac:dyDescent="0.3">
      <c r="A373" s="46">
        <v>366</v>
      </c>
      <c r="B373" s="47">
        <v>44805</v>
      </c>
      <c r="C373" s="48" t="s">
        <v>645</v>
      </c>
      <c r="D373" s="47">
        <v>44790</v>
      </c>
      <c r="E373" s="48">
        <v>32263</v>
      </c>
      <c r="F373" s="48" t="s">
        <v>5</v>
      </c>
      <c r="G373" s="48" t="s">
        <v>644</v>
      </c>
      <c r="H373" s="48">
        <v>43.93</v>
      </c>
    </row>
    <row r="374" spans="1:8" x14ac:dyDescent="0.3">
      <c r="A374" s="46">
        <v>367</v>
      </c>
      <c r="B374" s="47">
        <v>44805</v>
      </c>
      <c r="C374" s="48" t="s">
        <v>647</v>
      </c>
      <c r="D374" s="48">
        <v>37</v>
      </c>
      <c r="E374" s="48">
        <v>32263</v>
      </c>
      <c r="F374" s="48" t="s">
        <v>5</v>
      </c>
      <c r="G374" s="48" t="s">
        <v>646</v>
      </c>
      <c r="H374" s="48">
        <v>40.380000000000003</v>
      </c>
    </row>
    <row r="375" spans="1:8" x14ac:dyDescent="0.3">
      <c r="A375" s="46">
        <v>368</v>
      </c>
      <c r="B375" s="47">
        <v>44805</v>
      </c>
      <c r="C375" s="48" t="s">
        <v>649</v>
      </c>
      <c r="D375" s="48">
        <v>14</v>
      </c>
      <c r="E375" s="48">
        <v>32263</v>
      </c>
      <c r="F375" s="48" t="s">
        <v>5</v>
      </c>
      <c r="G375" s="48" t="s">
        <v>648</v>
      </c>
      <c r="H375" s="48">
        <v>36.840000000000003</v>
      </c>
    </row>
    <row r="376" spans="1:8" x14ac:dyDescent="0.3">
      <c r="A376" s="46">
        <v>369</v>
      </c>
      <c r="B376" s="47">
        <v>44805</v>
      </c>
      <c r="C376" s="48" t="s">
        <v>650</v>
      </c>
      <c r="D376" s="48">
        <v>260</v>
      </c>
      <c r="E376" s="48">
        <v>32263</v>
      </c>
      <c r="F376" s="48" t="s">
        <v>5</v>
      </c>
      <c r="G376" s="48" t="s">
        <v>648</v>
      </c>
      <c r="H376" s="48">
        <v>55.52</v>
      </c>
    </row>
    <row r="377" spans="1:8" x14ac:dyDescent="0.3">
      <c r="A377" s="46">
        <v>370</v>
      </c>
      <c r="B377" s="47">
        <v>44805</v>
      </c>
      <c r="C377" s="48" t="s">
        <v>651</v>
      </c>
      <c r="D377" s="48">
        <v>3020020</v>
      </c>
      <c r="E377" s="48">
        <v>32263</v>
      </c>
      <c r="F377" s="48" t="s">
        <v>5</v>
      </c>
      <c r="G377" s="48" t="s">
        <v>648</v>
      </c>
      <c r="H377" s="48">
        <v>80.099999999999994</v>
      </c>
    </row>
    <row r="378" spans="1:8" x14ac:dyDescent="0.3">
      <c r="A378" s="46">
        <v>371</v>
      </c>
      <c r="B378" s="47">
        <v>44805</v>
      </c>
      <c r="C378" s="48" t="s">
        <v>653</v>
      </c>
      <c r="D378" s="51">
        <v>45157.080555555556</v>
      </c>
      <c r="E378" s="48">
        <v>32263</v>
      </c>
      <c r="F378" s="48" t="s">
        <v>5</v>
      </c>
      <c r="G378" s="48" t="s">
        <v>652</v>
      </c>
      <c r="H378" s="48">
        <v>28.76</v>
      </c>
    </row>
    <row r="379" spans="1:8" x14ac:dyDescent="0.3">
      <c r="A379" s="46">
        <v>372</v>
      </c>
      <c r="B379" s="47">
        <v>44805</v>
      </c>
      <c r="C379" s="48" t="s">
        <v>261</v>
      </c>
      <c r="D379" s="48" t="s">
        <v>655</v>
      </c>
      <c r="E379" s="48">
        <v>32263</v>
      </c>
      <c r="F379" s="48" t="s">
        <v>5</v>
      </c>
      <c r="G379" s="48" t="s">
        <v>654</v>
      </c>
      <c r="H379" s="48">
        <v>710.15</v>
      </c>
    </row>
    <row r="380" spans="1:8" x14ac:dyDescent="0.3">
      <c r="A380" s="46">
        <v>373</v>
      </c>
      <c r="B380" s="47">
        <v>44805</v>
      </c>
      <c r="C380" s="48" t="s">
        <v>653</v>
      </c>
      <c r="D380" s="48" t="s">
        <v>657</v>
      </c>
      <c r="E380" s="48">
        <v>32263</v>
      </c>
      <c r="F380" s="48" t="s">
        <v>5</v>
      </c>
      <c r="G380" s="48" t="s">
        <v>656</v>
      </c>
      <c r="H380" s="48">
        <v>33.28</v>
      </c>
    </row>
    <row r="381" spans="1:8" x14ac:dyDescent="0.3">
      <c r="A381" s="46">
        <v>374</v>
      </c>
      <c r="B381" s="47">
        <v>44805</v>
      </c>
      <c r="C381" s="48" t="s">
        <v>332</v>
      </c>
      <c r="D381" s="48" t="s">
        <v>780</v>
      </c>
      <c r="E381" s="48">
        <v>31050</v>
      </c>
      <c r="F381" s="48" t="s">
        <v>5</v>
      </c>
      <c r="G381" s="48" t="s">
        <v>779</v>
      </c>
      <c r="H381" s="48">
        <v>263.92</v>
      </c>
    </row>
    <row r="382" spans="1:8" x14ac:dyDescent="0.3">
      <c r="A382" s="46">
        <v>375</v>
      </c>
      <c r="B382" s="47">
        <v>44806</v>
      </c>
      <c r="C382" s="48" t="s">
        <v>136</v>
      </c>
      <c r="D382" s="48">
        <v>38</v>
      </c>
      <c r="E382" s="48">
        <v>32263</v>
      </c>
      <c r="F382" s="48" t="s">
        <v>5</v>
      </c>
      <c r="G382" s="48" t="s">
        <v>135</v>
      </c>
      <c r="H382" s="48">
        <v>47</v>
      </c>
    </row>
    <row r="383" spans="1:8" x14ac:dyDescent="0.3">
      <c r="A383" s="46">
        <v>376</v>
      </c>
      <c r="B383" s="47">
        <v>44806</v>
      </c>
      <c r="C383" s="48" t="s">
        <v>62</v>
      </c>
      <c r="D383" s="47">
        <v>44806</v>
      </c>
      <c r="E383" s="48">
        <v>31486</v>
      </c>
      <c r="F383" s="48" t="s">
        <v>5</v>
      </c>
      <c r="G383" s="48" t="s">
        <v>228</v>
      </c>
      <c r="H383" s="48">
        <v>9.0500000000000007</v>
      </c>
    </row>
    <row r="384" spans="1:8" x14ac:dyDescent="0.3">
      <c r="A384" s="46">
        <v>377</v>
      </c>
      <c r="B384" s="47">
        <v>44806</v>
      </c>
      <c r="C384" s="48"/>
      <c r="D384" s="48"/>
      <c r="E384" s="48">
        <v>30715</v>
      </c>
      <c r="F384" s="48" t="s">
        <v>659</v>
      </c>
      <c r="G384" s="48" t="s">
        <v>658</v>
      </c>
      <c r="H384" s="48">
        <v>99.47</v>
      </c>
    </row>
    <row r="385" spans="1:8" x14ac:dyDescent="0.3">
      <c r="A385" s="46">
        <v>378</v>
      </c>
      <c r="B385" s="47">
        <v>44810</v>
      </c>
      <c r="C385" s="48" t="s">
        <v>660</v>
      </c>
      <c r="D385" s="48">
        <v>8</v>
      </c>
      <c r="E385" s="48">
        <v>32263</v>
      </c>
      <c r="F385" s="48" t="s">
        <v>5</v>
      </c>
      <c r="G385" s="48" t="s">
        <v>127</v>
      </c>
      <c r="H385" s="48">
        <v>86</v>
      </c>
    </row>
    <row r="386" spans="1:8" x14ac:dyDescent="0.3">
      <c r="A386" s="46">
        <v>379</v>
      </c>
      <c r="B386" s="47">
        <v>44811</v>
      </c>
      <c r="C386" s="48" t="s">
        <v>122</v>
      </c>
      <c r="D386" s="48">
        <v>203171</v>
      </c>
      <c r="E386" s="48">
        <v>32263</v>
      </c>
      <c r="F386" s="48" t="s">
        <v>5</v>
      </c>
      <c r="G386" s="48" t="s">
        <v>137</v>
      </c>
      <c r="H386" s="48">
        <v>109.18</v>
      </c>
    </row>
    <row r="387" spans="1:8" x14ac:dyDescent="0.3">
      <c r="A387" s="46">
        <v>380</v>
      </c>
      <c r="B387" s="47">
        <v>44811</v>
      </c>
      <c r="C387" s="48" t="s">
        <v>409</v>
      </c>
      <c r="D387" s="48" t="s">
        <v>410</v>
      </c>
      <c r="E387" s="48">
        <v>32263</v>
      </c>
      <c r="F387" s="48" t="s">
        <v>5</v>
      </c>
      <c r="G387" s="48" t="s">
        <v>408</v>
      </c>
      <c r="H387" s="48">
        <v>400</v>
      </c>
    </row>
    <row r="388" spans="1:8" x14ac:dyDescent="0.3">
      <c r="A388" s="46">
        <v>381</v>
      </c>
      <c r="B388" s="47">
        <v>44811</v>
      </c>
      <c r="C388" s="48" t="s">
        <v>409</v>
      </c>
      <c r="D388" s="48" t="s">
        <v>412</v>
      </c>
      <c r="E388" s="48">
        <v>32263</v>
      </c>
      <c r="F388" s="48" t="s">
        <v>5</v>
      </c>
      <c r="G388" s="48" t="s">
        <v>411</v>
      </c>
      <c r="H388" s="48">
        <v>400</v>
      </c>
    </row>
    <row r="389" spans="1:8" x14ac:dyDescent="0.3">
      <c r="A389" s="46">
        <v>382</v>
      </c>
      <c r="B389" s="47">
        <v>44815</v>
      </c>
      <c r="C389" s="48" t="s">
        <v>631</v>
      </c>
      <c r="D389" s="48">
        <v>40070</v>
      </c>
      <c r="E389" s="48">
        <v>32263</v>
      </c>
      <c r="F389" s="48" t="s">
        <v>5</v>
      </c>
      <c r="G389" s="48" t="s">
        <v>661</v>
      </c>
      <c r="H389" s="48">
        <v>78.62</v>
      </c>
    </row>
    <row r="390" spans="1:8" x14ac:dyDescent="0.3">
      <c r="A390" s="46">
        <v>383</v>
      </c>
      <c r="B390" s="47">
        <v>44815</v>
      </c>
      <c r="C390" s="48" t="s">
        <v>799</v>
      </c>
      <c r="D390" s="47">
        <v>44815</v>
      </c>
      <c r="E390" s="48">
        <v>32263</v>
      </c>
      <c r="F390" s="48" t="s">
        <v>5</v>
      </c>
      <c r="G390" s="48" t="s">
        <v>798</v>
      </c>
      <c r="H390" s="48">
        <v>67.86</v>
      </c>
    </row>
    <row r="391" spans="1:8" x14ac:dyDescent="0.3">
      <c r="A391" s="46">
        <v>384</v>
      </c>
      <c r="B391" s="47">
        <v>44816</v>
      </c>
      <c r="C391" s="48" t="s">
        <v>663</v>
      </c>
      <c r="D391" s="48">
        <v>17</v>
      </c>
      <c r="E391" s="48">
        <v>32263</v>
      </c>
      <c r="F391" s="48" t="s">
        <v>5</v>
      </c>
      <c r="G391" s="48" t="s">
        <v>662</v>
      </c>
      <c r="H391" s="48">
        <v>64.260000000000005</v>
      </c>
    </row>
    <row r="392" spans="1:8" x14ac:dyDescent="0.3">
      <c r="A392" s="46">
        <v>385</v>
      </c>
      <c r="B392" s="47">
        <v>44816</v>
      </c>
      <c r="C392" s="48" t="s">
        <v>665</v>
      </c>
      <c r="D392" s="48">
        <v>9</v>
      </c>
      <c r="E392" s="48">
        <v>32263</v>
      </c>
      <c r="F392" s="48" t="s">
        <v>5</v>
      </c>
      <c r="G392" s="48" t="s">
        <v>664</v>
      </c>
      <c r="H392" s="48">
        <v>52.73</v>
      </c>
    </row>
    <row r="393" spans="1:8" x14ac:dyDescent="0.3">
      <c r="A393" s="46">
        <v>386</v>
      </c>
      <c r="B393" s="47">
        <v>44816</v>
      </c>
      <c r="C393" s="48" t="s">
        <v>667</v>
      </c>
      <c r="D393" s="48">
        <v>1572430</v>
      </c>
      <c r="E393" s="48">
        <v>32263</v>
      </c>
      <c r="F393" s="48" t="s">
        <v>5</v>
      </c>
      <c r="G393" s="48" t="s">
        <v>666</v>
      </c>
      <c r="H393" s="48">
        <v>10.76</v>
      </c>
    </row>
    <row r="394" spans="1:8" x14ac:dyDescent="0.3">
      <c r="A394" s="46">
        <v>387</v>
      </c>
      <c r="B394" s="47">
        <v>44817</v>
      </c>
      <c r="C394" s="48" t="s">
        <v>139</v>
      </c>
      <c r="D394" s="48">
        <v>763355</v>
      </c>
      <c r="E394" s="48">
        <v>32263</v>
      </c>
      <c r="F394" s="48" t="s">
        <v>5</v>
      </c>
      <c r="G394" s="48" t="s">
        <v>138</v>
      </c>
      <c r="H394" s="48">
        <v>199</v>
      </c>
    </row>
    <row r="395" spans="1:8" x14ac:dyDescent="0.3">
      <c r="A395" s="46">
        <v>388</v>
      </c>
      <c r="B395" s="47">
        <v>44817</v>
      </c>
      <c r="C395" s="48" t="s">
        <v>669</v>
      </c>
      <c r="D395" s="48">
        <v>103</v>
      </c>
      <c r="E395" s="48">
        <v>32263</v>
      </c>
      <c r="F395" s="48" t="s">
        <v>5</v>
      </c>
      <c r="G395" s="48" t="s">
        <v>668</v>
      </c>
      <c r="H395" s="48">
        <v>54.68</v>
      </c>
    </row>
    <row r="396" spans="1:8" x14ac:dyDescent="0.3">
      <c r="A396" s="46">
        <v>389</v>
      </c>
      <c r="B396" s="47">
        <v>44817</v>
      </c>
      <c r="C396" s="48" t="s">
        <v>671</v>
      </c>
      <c r="D396" s="48">
        <v>692</v>
      </c>
      <c r="E396" s="48">
        <v>32263</v>
      </c>
      <c r="F396" s="48" t="s">
        <v>5</v>
      </c>
      <c r="G396" s="48" t="s">
        <v>670</v>
      </c>
      <c r="H396" s="48">
        <v>62.32</v>
      </c>
    </row>
    <row r="397" spans="1:8" x14ac:dyDescent="0.3">
      <c r="A397" s="46">
        <v>390</v>
      </c>
      <c r="B397" s="47">
        <v>44817</v>
      </c>
      <c r="C397" s="48" t="s">
        <v>672</v>
      </c>
      <c r="D397" s="48">
        <v>2432361</v>
      </c>
      <c r="E397" s="48">
        <v>32263</v>
      </c>
      <c r="F397" s="48" t="s">
        <v>5</v>
      </c>
      <c r="G397" s="48" t="s">
        <v>666</v>
      </c>
      <c r="H397" s="48">
        <v>18.989999999999998</v>
      </c>
    </row>
    <row r="398" spans="1:8" x14ac:dyDescent="0.3">
      <c r="A398" s="46">
        <v>391</v>
      </c>
      <c r="B398" s="47">
        <v>44817</v>
      </c>
      <c r="C398" s="48" t="s">
        <v>673</v>
      </c>
      <c r="D398" s="48">
        <v>8459</v>
      </c>
      <c r="E398" s="48">
        <v>32263</v>
      </c>
      <c r="F398" s="48" t="s">
        <v>5</v>
      </c>
      <c r="G398" s="48" t="s">
        <v>666</v>
      </c>
      <c r="H398" s="48">
        <v>14.62</v>
      </c>
    </row>
    <row r="399" spans="1:8" x14ac:dyDescent="0.3">
      <c r="A399" s="46">
        <v>392</v>
      </c>
      <c r="B399" s="47">
        <v>44818</v>
      </c>
      <c r="C399" s="48" t="s">
        <v>22</v>
      </c>
      <c r="D399" s="48">
        <v>2329</v>
      </c>
      <c r="E399" s="48">
        <v>32263</v>
      </c>
      <c r="F399" s="48" t="s">
        <v>5</v>
      </c>
      <c r="G399" s="48" t="s">
        <v>140</v>
      </c>
      <c r="H399" s="48">
        <v>53.45</v>
      </c>
    </row>
    <row r="400" spans="1:8" x14ac:dyDescent="0.3">
      <c r="A400" s="46">
        <v>393</v>
      </c>
      <c r="B400" s="47">
        <v>44818</v>
      </c>
      <c r="C400" s="48" t="s">
        <v>625</v>
      </c>
      <c r="D400" s="47">
        <v>44818</v>
      </c>
      <c r="E400" s="48">
        <v>32263</v>
      </c>
      <c r="F400" s="48" t="s">
        <v>5</v>
      </c>
      <c r="G400" s="48" t="s">
        <v>674</v>
      </c>
      <c r="H400" s="48">
        <v>20.59</v>
      </c>
    </row>
    <row r="401" spans="1:8" x14ac:dyDescent="0.3">
      <c r="A401" s="46">
        <v>394</v>
      </c>
      <c r="B401" s="47">
        <v>44818</v>
      </c>
      <c r="C401" s="48" t="s">
        <v>675</v>
      </c>
      <c r="D401" s="48">
        <v>20221007125802</v>
      </c>
      <c r="E401" s="48">
        <v>32263</v>
      </c>
      <c r="F401" s="48" t="s">
        <v>5</v>
      </c>
      <c r="G401" s="48" t="s">
        <v>668</v>
      </c>
      <c r="H401" s="48">
        <v>248.8</v>
      </c>
    </row>
    <row r="402" spans="1:8" x14ac:dyDescent="0.3">
      <c r="A402" s="46">
        <v>395</v>
      </c>
      <c r="B402" s="47">
        <v>44818</v>
      </c>
      <c r="C402" s="48" t="s">
        <v>676</v>
      </c>
      <c r="D402" s="48">
        <v>302176</v>
      </c>
      <c r="E402" s="48">
        <v>32263</v>
      </c>
      <c r="F402" s="48" t="s">
        <v>5</v>
      </c>
      <c r="G402" s="48" t="s">
        <v>670</v>
      </c>
      <c r="H402" s="48">
        <v>63.73</v>
      </c>
    </row>
    <row r="403" spans="1:8" x14ac:dyDescent="0.3">
      <c r="A403" s="46">
        <v>396</v>
      </c>
      <c r="B403" s="47">
        <v>44819</v>
      </c>
      <c r="C403" s="48" t="s">
        <v>141</v>
      </c>
      <c r="D403" s="47">
        <v>44819</v>
      </c>
      <c r="E403" s="48">
        <v>32263</v>
      </c>
      <c r="F403" s="48" t="s">
        <v>5</v>
      </c>
      <c r="G403" s="48" t="s">
        <v>6</v>
      </c>
      <c r="H403" s="48">
        <v>120</v>
      </c>
    </row>
    <row r="404" spans="1:8" x14ac:dyDescent="0.3">
      <c r="A404" s="46">
        <v>397</v>
      </c>
      <c r="B404" s="47">
        <v>44819</v>
      </c>
      <c r="C404" s="48" t="s">
        <v>20</v>
      </c>
      <c r="D404" s="47">
        <v>44819</v>
      </c>
      <c r="E404" s="48">
        <v>32263</v>
      </c>
      <c r="F404" s="48" t="s">
        <v>5</v>
      </c>
      <c r="G404" s="48" t="s">
        <v>413</v>
      </c>
      <c r="H404" s="48">
        <v>361.53</v>
      </c>
    </row>
    <row r="405" spans="1:8" x14ac:dyDescent="0.3">
      <c r="A405" s="46">
        <v>398</v>
      </c>
      <c r="B405" s="47">
        <v>44819</v>
      </c>
      <c r="C405" s="48" t="s">
        <v>625</v>
      </c>
      <c r="D405" s="47">
        <v>44819</v>
      </c>
      <c r="E405" s="48">
        <v>32263</v>
      </c>
      <c r="F405" s="48" t="s">
        <v>5</v>
      </c>
      <c r="G405" s="48" t="s">
        <v>674</v>
      </c>
      <c r="H405" s="48">
        <v>15.84</v>
      </c>
    </row>
    <row r="406" spans="1:8" x14ac:dyDescent="0.3">
      <c r="A406" s="46">
        <v>399</v>
      </c>
      <c r="B406" s="47">
        <v>44819</v>
      </c>
      <c r="C406" s="48" t="s">
        <v>663</v>
      </c>
      <c r="D406" s="48">
        <v>39</v>
      </c>
      <c r="E406" s="48">
        <v>32263</v>
      </c>
      <c r="F406" s="48" t="s">
        <v>5</v>
      </c>
      <c r="G406" s="48" t="s">
        <v>662</v>
      </c>
      <c r="H406" s="48">
        <v>74.87</v>
      </c>
    </row>
    <row r="407" spans="1:8" x14ac:dyDescent="0.3">
      <c r="A407" s="46">
        <v>400</v>
      </c>
      <c r="B407" s="47">
        <v>44819</v>
      </c>
      <c r="C407" s="48" t="s">
        <v>677</v>
      </c>
      <c r="D407" s="48">
        <v>3</v>
      </c>
      <c r="E407" s="48">
        <v>32263</v>
      </c>
      <c r="F407" s="48" t="s">
        <v>5</v>
      </c>
      <c r="G407" s="48" t="s">
        <v>670</v>
      </c>
      <c r="H407" s="48">
        <v>55.33</v>
      </c>
    </row>
    <row r="408" spans="1:8" x14ac:dyDescent="0.3">
      <c r="A408" s="46">
        <v>401</v>
      </c>
      <c r="B408" s="47">
        <v>44833</v>
      </c>
      <c r="C408" s="48" t="s">
        <v>29</v>
      </c>
      <c r="D408" s="48">
        <v>337287</v>
      </c>
      <c r="E408" s="48">
        <v>31681</v>
      </c>
      <c r="F408" s="48" t="s">
        <v>5</v>
      </c>
      <c r="G408" s="48" t="s">
        <v>28</v>
      </c>
      <c r="H408" s="50">
        <v>3838.63</v>
      </c>
    </row>
    <row r="409" spans="1:8" x14ac:dyDescent="0.3">
      <c r="A409" s="46">
        <v>402</v>
      </c>
      <c r="B409" s="47">
        <v>44834</v>
      </c>
      <c r="C409" s="48" t="s">
        <v>143</v>
      </c>
      <c r="D409" s="48">
        <v>383104</v>
      </c>
      <c r="E409" s="48">
        <v>31968</v>
      </c>
      <c r="F409" s="48" t="s">
        <v>5</v>
      </c>
      <c r="G409" s="48" t="s">
        <v>142</v>
      </c>
      <c r="H409" s="48">
        <v>128</v>
      </c>
    </row>
    <row r="410" spans="1:8" x14ac:dyDescent="0.3">
      <c r="A410" s="46">
        <v>403</v>
      </c>
      <c r="B410" s="47">
        <v>44834</v>
      </c>
      <c r="C410" s="48" t="s">
        <v>143</v>
      </c>
      <c r="D410" s="48">
        <v>383104</v>
      </c>
      <c r="E410" s="48">
        <v>31968</v>
      </c>
      <c r="F410" s="48" t="s">
        <v>5</v>
      </c>
      <c r="G410" s="48" t="s">
        <v>144</v>
      </c>
      <c r="H410" s="48">
        <v>235</v>
      </c>
    </row>
    <row r="411" spans="1:8" x14ac:dyDescent="0.3">
      <c r="A411" s="46">
        <v>404</v>
      </c>
      <c r="B411" s="47">
        <v>44834</v>
      </c>
      <c r="C411" s="48"/>
      <c r="D411" s="48"/>
      <c r="E411" s="48">
        <v>32365</v>
      </c>
      <c r="F411" s="48" t="s">
        <v>17</v>
      </c>
      <c r="G411" s="48" t="s">
        <v>16</v>
      </c>
      <c r="H411" s="48">
        <v>81.16</v>
      </c>
    </row>
    <row r="412" spans="1:8" x14ac:dyDescent="0.3">
      <c r="A412" s="46">
        <v>405</v>
      </c>
      <c r="B412" s="47">
        <v>44834</v>
      </c>
      <c r="C412" s="48"/>
      <c r="D412" s="48"/>
      <c r="E412" s="48">
        <v>32365</v>
      </c>
      <c r="F412" s="48" t="s">
        <v>17</v>
      </c>
      <c r="G412" s="48" t="s">
        <v>18</v>
      </c>
      <c r="H412" s="48">
        <v>234.97</v>
      </c>
    </row>
    <row r="413" spans="1:8" x14ac:dyDescent="0.3">
      <c r="A413" s="46">
        <v>406</v>
      </c>
      <c r="B413" s="47">
        <v>44834</v>
      </c>
      <c r="C413" s="48"/>
      <c r="D413" s="48"/>
      <c r="E413" s="48">
        <v>32324</v>
      </c>
      <c r="F413" s="48" t="s">
        <v>104</v>
      </c>
      <c r="G413" s="48" t="s">
        <v>103</v>
      </c>
      <c r="H413" s="48">
        <v>120.97</v>
      </c>
    </row>
    <row r="414" spans="1:8" x14ac:dyDescent="0.3">
      <c r="A414" s="46">
        <v>407</v>
      </c>
      <c r="B414" s="47">
        <v>44834</v>
      </c>
      <c r="C414" s="48"/>
      <c r="D414" s="48"/>
      <c r="E414" s="48">
        <v>32324</v>
      </c>
      <c r="F414" s="48" t="s">
        <v>104</v>
      </c>
      <c r="G414" s="48" t="s">
        <v>105</v>
      </c>
      <c r="H414" s="48">
        <v>3.9</v>
      </c>
    </row>
    <row r="415" spans="1:8" x14ac:dyDescent="0.3">
      <c r="A415" s="46">
        <v>408</v>
      </c>
      <c r="B415" s="47">
        <v>44834</v>
      </c>
      <c r="C415" s="48"/>
      <c r="D415" s="48"/>
      <c r="E415" s="48">
        <v>32324</v>
      </c>
      <c r="F415" s="48" t="s">
        <v>104</v>
      </c>
      <c r="G415" s="48" t="s">
        <v>106</v>
      </c>
      <c r="H415" s="48">
        <v>0.19</v>
      </c>
    </row>
    <row r="416" spans="1:8" x14ac:dyDescent="0.3">
      <c r="A416" s="46">
        <v>409</v>
      </c>
      <c r="B416" s="47">
        <v>44834</v>
      </c>
      <c r="C416" s="48"/>
      <c r="D416" s="48"/>
      <c r="E416" s="48">
        <v>32324</v>
      </c>
      <c r="F416" s="48" t="s">
        <v>104</v>
      </c>
      <c r="G416" s="48" t="s">
        <v>107</v>
      </c>
      <c r="H416" s="48">
        <v>0.77</v>
      </c>
    </row>
    <row r="417" spans="1:8" x14ac:dyDescent="0.3">
      <c r="A417" s="46">
        <v>410</v>
      </c>
      <c r="B417" s="47">
        <v>44834</v>
      </c>
      <c r="C417" s="48"/>
      <c r="D417" s="48"/>
      <c r="E417" s="48">
        <v>32324</v>
      </c>
      <c r="F417" s="48" t="s">
        <v>104</v>
      </c>
      <c r="G417" s="48" t="s">
        <v>108</v>
      </c>
      <c r="H417" s="48">
        <v>4.92</v>
      </c>
    </row>
    <row r="418" spans="1:8" x14ac:dyDescent="0.3">
      <c r="A418" s="46">
        <v>411</v>
      </c>
      <c r="B418" s="47">
        <v>44834</v>
      </c>
      <c r="C418" s="48"/>
      <c r="D418" s="48"/>
      <c r="E418" s="48">
        <v>32324</v>
      </c>
      <c r="F418" s="48" t="s">
        <v>104</v>
      </c>
      <c r="G418" s="48" t="s">
        <v>109</v>
      </c>
      <c r="H418" s="48">
        <v>325.2</v>
      </c>
    </row>
    <row r="419" spans="1:8" x14ac:dyDescent="0.3">
      <c r="A419" s="46">
        <v>412</v>
      </c>
      <c r="B419" s="47">
        <v>44834</v>
      </c>
      <c r="C419" s="48"/>
      <c r="D419" s="48"/>
      <c r="E419" s="48">
        <v>32324</v>
      </c>
      <c r="F419" s="48" t="s">
        <v>104</v>
      </c>
      <c r="G419" s="48" t="s">
        <v>110</v>
      </c>
      <c r="H419" s="48">
        <v>895.23</v>
      </c>
    </row>
    <row r="420" spans="1:8" x14ac:dyDescent="0.3">
      <c r="A420" s="46">
        <v>413</v>
      </c>
      <c r="B420" s="47">
        <v>44834</v>
      </c>
      <c r="C420" s="48"/>
      <c r="D420" s="48"/>
      <c r="E420" s="48">
        <v>32324</v>
      </c>
      <c r="F420" s="48" t="s">
        <v>104</v>
      </c>
      <c r="G420" s="48" t="s">
        <v>112</v>
      </c>
      <c r="H420" s="48">
        <v>13.81</v>
      </c>
    </row>
    <row r="421" spans="1:8" x14ac:dyDescent="0.3">
      <c r="A421" s="46">
        <v>414</v>
      </c>
      <c r="B421" s="47">
        <v>44834</v>
      </c>
      <c r="C421" s="48"/>
      <c r="D421" s="48"/>
      <c r="E421" s="48">
        <v>32324</v>
      </c>
      <c r="F421" s="48" t="s">
        <v>104</v>
      </c>
      <c r="G421" s="48" t="s">
        <v>113</v>
      </c>
      <c r="H421" s="48">
        <v>59.16</v>
      </c>
    </row>
    <row r="422" spans="1:8" x14ac:dyDescent="0.3">
      <c r="A422" s="46">
        <v>415</v>
      </c>
      <c r="B422" s="47">
        <v>44834</v>
      </c>
      <c r="C422" s="48"/>
      <c r="D422" s="48"/>
      <c r="E422" s="48">
        <v>32324</v>
      </c>
      <c r="F422" s="48" t="s">
        <v>104</v>
      </c>
      <c r="G422" s="48" t="s">
        <v>303</v>
      </c>
      <c r="H422" s="48">
        <v>64.03</v>
      </c>
    </row>
    <row r="423" spans="1:8" x14ac:dyDescent="0.3">
      <c r="A423" s="46">
        <v>416</v>
      </c>
      <c r="B423" s="47">
        <v>44835</v>
      </c>
      <c r="C423" s="48" t="s">
        <v>60</v>
      </c>
      <c r="D423" s="48">
        <v>2265</v>
      </c>
      <c r="E423" s="48">
        <v>33150</v>
      </c>
      <c r="F423" s="48" t="s">
        <v>5</v>
      </c>
      <c r="G423" s="48" t="s">
        <v>145</v>
      </c>
      <c r="H423" s="48">
        <v>53.5</v>
      </c>
    </row>
    <row r="424" spans="1:8" x14ac:dyDescent="0.3">
      <c r="A424" s="46">
        <v>417</v>
      </c>
      <c r="B424" s="47">
        <v>44835</v>
      </c>
      <c r="C424" s="48" t="s">
        <v>147</v>
      </c>
      <c r="D424" s="48" t="s">
        <v>148</v>
      </c>
      <c r="E424" s="48">
        <v>33150</v>
      </c>
      <c r="F424" s="48" t="s">
        <v>5</v>
      </c>
      <c r="G424" s="48" t="s">
        <v>146</v>
      </c>
      <c r="H424" s="48">
        <v>18.95</v>
      </c>
    </row>
    <row r="425" spans="1:8" x14ac:dyDescent="0.3">
      <c r="A425" s="46">
        <v>418</v>
      </c>
      <c r="B425" s="47">
        <v>44835</v>
      </c>
      <c r="C425" s="48" t="s">
        <v>150</v>
      </c>
      <c r="D425" s="48">
        <v>6707</v>
      </c>
      <c r="E425" s="48">
        <v>33150</v>
      </c>
      <c r="F425" s="48" t="s">
        <v>5</v>
      </c>
      <c r="G425" s="48" t="s">
        <v>149</v>
      </c>
      <c r="H425" s="48">
        <v>5</v>
      </c>
    </row>
    <row r="426" spans="1:8" x14ac:dyDescent="0.3">
      <c r="A426" s="46">
        <v>419</v>
      </c>
      <c r="B426" s="47">
        <v>44835</v>
      </c>
      <c r="C426" s="48" t="s">
        <v>150</v>
      </c>
      <c r="D426" s="48">
        <v>9174</v>
      </c>
      <c r="E426" s="48">
        <v>33150</v>
      </c>
      <c r="F426" s="48" t="s">
        <v>5</v>
      </c>
      <c r="G426" s="48" t="s">
        <v>149</v>
      </c>
      <c r="H426" s="48">
        <v>5</v>
      </c>
    </row>
    <row r="427" spans="1:8" x14ac:dyDescent="0.3">
      <c r="A427" s="46">
        <v>420</v>
      </c>
      <c r="B427" s="47">
        <v>44835</v>
      </c>
      <c r="C427" s="48" t="s">
        <v>150</v>
      </c>
      <c r="D427" s="48">
        <v>2120</v>
      </c>
      <c r="E427" s="48">
        <v>33150</v>
      </c>
      <c r="F427" s="48" t="s">
        <v>5</v>
      </c>
      <c r="G427" s="48" t="s">
        <v>151</v>
      </c>
      <c r="H427" s="48">
        <v>5</v>
      </c>
    </row>
    <row r="428" spans="1:8" x14ac:dyDescent="0.3">
      <c r="A428" s="46">
        <v>421</v>
      </c>
      <c r="B428" s="47">
        <v>44835</v>
      </c>
      <c r="C428" s="48" t="s">
        <v>150</v>
      </c>
      <c r="D428" s="48">
        <v>1274</v>
      </c>
      <c r="E428" s="48">
        <v>33150</v>
      </c>
      <c r="F428" s="48" t="s">
        <v>5</v>
      </c>
      <c r="G428" s="48" t="s">
        <v>151</v>
      </c>
      <c r="H428" s="48">
        <v>5</v>
      </c>
    </row>
    <row r="429" spans="1:8" x14ac:dyDescent="0.3">
      <c r="A429" s="46">
        <v>422</v>
      </c>
      <c r="B429" s="47">
        <v>44835</v>
      </c>
      <c r="C429" s="48" t="s">
        <v>150</v>
      </c>
      <c r="D429" s="48">
        <v>6627</v>
      </c>
      <c r="E429" s="48">
        <v>33150</v>
      </c>
      <c r="F429" s="48" t="s">
        <v>5</v>
      </c>
      <c r="G429" s="48" t="s">
        <v>151</v>
      </c>
      <c r="H429" s="48">
        <v>5</v>
      </c>
    </row>
    <row r="430" spans="1:8" x14ac:dyDescent="0.3">
      <c r="A430" s="46">
        <v>423</v>
      </c>
      <c r="B430" s="47">
        <v>44835</v>
      </c>
      <c r="C430" s="48" t="s">
        <v>153</v>
      </c>
      <c r="D430" s="48">
        <v>50052</v>
      </c>
      <c r="E430" s="48">
        <v>33353</v>
      </c>
      <c r="F430" s="48" t="s">
        <v>5</v>
      </c>
      <c r="G430" s="48" t="s">
        <v>152</v>
      </c>
      <c r="H430" s="48">
        <v>486.78</v>
      </c>
    </row>
    <row r="431" spans="1:8" x14ac:dyDescent="0.3">
      <c r="A431" s="46">
        <v>424</v>
      </c>
      <c r="B431" s="47">
        <v>44835</v>
      </c>
      <c r="C431" s="48" t="s">
        <v>154</v>
      </c>
      <c r="D431" s="48">
        <v>257</v>
      </c>
      <c r="E431" s="48">
        <v>33353</v>
      </c>
      <c r="F431" s="48" t="s">
        <v>5</v>
      </c>
      <c r="G431" s="48" t="s">
        <v>152</v>
      </c>
      <c r="H431" s="48">
        <v>381.36</v>
      </c>
    </row>
    <row r="432" spans="1:8" x14ac:dyDescent="0.3">
      <c r="A432" s="46">
        <v>425</v>
      </c>
      <c r="B432" s="47">
        <v>44835</v>
      </c>
      <c r="C432" s="48" t="s">
        <v>156</v>
      </c>
      <c r="D432" s="48">
        <v>152345999</v>
      </c>
      <c r="E432" s="48">
        <v>33353</v>
      </c>
      <c r="F432" s="48" t="s">
        <v>5</v>
      </c>
      <c r="G432" s="48" t="s">
        <v>155</v>
      </c>
      <c r="H432" s="48">
        <v>56.5</v>
      </c>
    </row>
    <row r="433" spans="1:8" x14ac:dyDescent="0.3">
      <c r="A433" s="46">
        <v>426</v>
      </c>
      <c r="B433" s="47">
        <v>44835</v>
      </c>
      <c r="C433" s="48" t="s">
        <v>158</v>
      </c>
      <c r="D433" s="47">
        <v>44835</v>
      </c>
      <c r="E433" s="48">
        <v>33353</v>
      </c>
      <c r="F433" s="48" t="s">
        <v>5</v>
      </c>
      <c r="G433" s="48" t="s">
        <v>157</v>
      </c>
      <c r="H433" s="48">
        <v>56</v>
      </c>
    </row>
    <row r="434" spans="1:8" x14ac:dyDescent="0.3">
      <c r="A434" s="46">
        <v>427</v>
      </c>
      <c r="B434" s="47">
        <v>44835</v>
      </c>
      <c r="C434" s="48" t="s">
        <v>160</v>
      </c>
      <c r="D434" s="48" t="s">
        <v>161</v>
      </c>
      <c r="E434" s="48">
        <v>33353</v>
      </c>
      <c r="F434" s="48" t="s">
        <v>5</v>
      </c>
      <c r="G434" s="48" t="s">
        <v>159</v>
      </c>
      <c r="H434" s="48">
        <v>303.56</v>
      </c>
    </row>
    <row r="435" spans="1:8" x14ac:dyDescent="0.3">
      <c r="A435" s="46">
        <v>428</v>
      </c>
      <c r="B435" s="47">
        <v>44835</v>
      </c>
      <c r="C435" s="48" t="s">
        <v>160</v>
      </c>
      <c r="D435" s="48" t="s">
        <v>163</v>
      </c>
      <c r="E435" s="48">
        <v>33353</v>
      </c>
      <c r="F435" s="48" t="s">
        <v>5</v>
      </c>
      <c r="G435" s="48" t="s">
        <v>162</v>
      </c>
      <c r="H435" s="48">
        <v>455.34</v>
      </c>
    </row>
    <row r="436" spans="1:8" x14ac:dyDescent="0.3">
      <c r="A436" s="46">
        <v>429</v>
      </c>
      <c r="B436" s="47">
        <v>44835</v>
      </c>
      <c r="C436" s="48" t="s">
        <v>160</v>
      </c>
      <c r="D436" s="48" t="s">
        <v>165</v>
      </c>
      <c r="E436" s="48">
        <v>33353</v>
      </c>
      <c r="F436" s="48" t="s">
        <v>5</v>
      </c>
      <c r="G436" s="48" t="s">
        <v>164</v>
      </c>
      <c r="H436" s="48">
        <v>303.56</v>
      </c>
    </row>
    <row r="437" spans="1:8" x14ac:dyDescent="0.3">
      <c r="A437" s="46">
        <v>430</v>
      </c>
      <c r="B437" s="47">
        <v>44835</v>
      </c>
      <c r="C437" s="48" t="s">
        <v>160</v>
      </c>
      <c r="D437" s="48" t="s">
        <v>167</v>
      </c>
      <c r="E437" s="48">
        <v>33353</v>
      </c>
      <c r="F437" s="48" t="s">
        <v>5</v>
      </c>
      <c r="G437" s="48" t="s">
        <v>166</v>
      </c>
      <c r="H437" s="48">
        <v>303.56</v>
      </c>
    </row>
    <row r="438" spans="1:8" x14ac:dyDescent="0.3">
      <c r="A438" s="46">
        <v>431</v>
      </c>
      <c r="B438" s="47">
        <v>44835</v>
      </c>
      <c r="C438" s="48" t="s">
        <v>160</v>
      </c>
      <c r="D438" s="48" t="s">
        <v>169</v>
      </c>
      <c r="E438" s="48">
        <v>33353</v>
      </c>
      <c r="F438" s="48" t="s">
        <v>5</v>
      </c>
      <c r="G438" s="48" t="s">
        <v>168</v>
      </c>
      <c r="H438" s="48">
        <v>455.34</v>
      </c>
    </row>
    <row r="439" spans="1:8" x14ac:dyDescent="0.3">
      <c r="A439" s="46">
        <v>432</v>
      </c>
      <c r="B439" s="47">
        <v>44835</v>
      </c>
      <c r="C439" s="48" t="s">
        <v>160</v>
      </c>
      <c r="D439" s="48" t="s">
        <v>171</v>
      </c>
      <c r="E439" s="48">
        <v>33353</v>
      </c>
      <c r="F439" s="48" t="s">
        <v>5</v>
      </c>
      <c r="G439" s="48" t="s">
        <v>170</v>
      </c>
      <c r="H439" s="48">
        <v>303.56</v>
      </c>
    </row>
    <row r="440" spans="1:8" x14ac:dyDescent="0.3">
      <c r="A440" s="46">
        <v>433</v>
      </c>
      <c r="B440" s="47">
        <v>44835</v>
      </c>
      <c r="C440" s="48" t="s">
        <v>160</v>
      </c>
      <c r="D440" s="48" t="s">
        <v>173</v>
      </c>
      <c r="E440" s="48">
        <v>33353</v>
      </c>
      <c r="F440" s="48" t="s">
        <v>5</v>
      </c>
      <c r="G440" s="48" t="s">
        <v>172</v>
      </c>
      <c r="H440" s="48">
        <v>303.56</v>
      </c>
    </row>
    <row r="441" spans="1:8" x14ac:dyDescent="0.3">
      <c r="A441" s="46">
        <v>434</v>
      </c>
      <c r="B441" s="47">
        <v>44835</v>
      </c>
      <c r="C441" s="48" t="s">
        <v>160</v>
      </c>
      <c r="D441" s="48" t="s">
        <v>175</v>
      </c>
      <c r="E441" s="48">
        <v>33353</v>
      </c>
      <c r="F441" s="48" t="s">
        <v>5</v>
      </c>
      <c r="G441" s="48" t="s">
        <v>174</v>
      </c>
      <c r="H441" s="48">
        <v>455.34</v>
      </c>
    </row>
    <row r="442" spans="1:8" x14ac:dyDescent="0.3">
      <c r="A442" s="46">
        <v>435</v>
      </c>
      <c r="B442" s="47">
        <v>44835</v>
      </c>
      <c r="C442" s="48" t="s">
        <v>160</v>
      </c>
      <c r="D442" s="48" t="s">
        <v>177</v>
      </c>
      <c r="E442" s="48">
        <v>33353</v>
      </c>
      <c r="F442" s="48" t="s">
        <v>5</v>
      </c>
      <c r="G442" s="48" t="s">
        <v>176</v>
      </c>
      <c r="H442" s="48">
        <v>303.56</v>
      </c>
    </row>
    <row r="443" spans="1:8" x14ac:dyDescent="0.3">
      <c r="A443" s="46">
        <v>436</v>
      </c>
      <c r="B443" s="47">
        <v>44835</v>
      </c>
      <c r="C443" s="48" t="s">
        <v>160</v>
      </c>
      <c r="D443" s="48" t="s">
        <v>179</v>
      </c>
      <c r="E443" s="48">
        <v>33353</v>
      </c>
      <c r="F443" s="48" t="s">
        <v>5</v>
      </c>
      <c r="G443" s="48" t="s">
        <v>178</v>
      </c>
      <c r="H443" s="48">
        <v>303.56</v>
      </c>
    </row>
    <row r="444" spans="1:8" x14ac:dyDescent="0.3">
      <c r="A444" s="46">
        <v>437</v>
      </c>
      <c r="B444" s="47">
        <v>44835</v>
      </c>
      <c r="C444" s="48" t="s">
        <v>160</v>
      </c>
      <c r="D444" s="48" t="s">
        <v>181</v>
      </c>
      <c r="E444" s="48">
        <v>33353</v>
      </c>
      <c r="F444" s="48" t="s">
        <v>5</v>
      </c>
      <c r="G444" s="48" t="s">
        <v>180</v>
      </c>
      <c r="H444" s="48">
        <v>303.56</v>
      </c>
    </row>
    <row r="445" spans="1:8" x14ac:dyDescent="0.3">
      <c r="A445" s="46">
        <v>438</v>
      </c>
      <c r="B445" s="47">
        <v>44835</v>
      </c>
      <c r="C445" s="48" t="s">
        <v>183</v>
      </c>
      <c r="D445" s="48">
        <v>963133</v>
      </c>
      <c r="E445" s="48">
        <v>33353</v>
      </c>
      <c r="F445" s="48" t="s">
        <v>5</v>
      </c>
      <c r="G445" s="48" t="s">
        <v>182</v>
      </c>
      <c r="H445" s="48">
        <v>101.76</v>
      </c>
    </row>
    <row r="446" spans="1:8" x14ac:dyDescent="0.3">
      <c r="A446" s="46">
        <v>439</v>
      </c>
      <c r="B446" s="47">
        <v>44835</v>
      </c>
      <c r="C446" s="48" t="s">
        <v>154</v>
      </c>
      <c r="D446" s="48">
        <v>65</v>
      </c>
      <c r="E446" s="48">
        <v>33353</v>
      </c>
      <c r="F446" s="48" t="s">
        <v>5</v>
      </c>
      <c r="G446" s="48" t="s">
        <v>182</v>
      </c>
      <c r="H446" s="48">
        <v>51</v>
      </c>
    </row>
    <row r="447" spans="1:8" x14ac:dyDescent="0.3">
      <c r="A447" s="46">
        <v>440</v>
      </c>
      <c r="B447" s="47">
        <v>44835</v>
      </c>
      <c r="C447" s="48" t="s">
        <v>185</v>
      </c>
      <c r="D447" s="48">
        <v>20072</v>
      </c>
      <c r="E447" s="48">
        <v>33353</v>
      </c>
      <c r="F447" s="48" t="s">
        <v>5</v>
      </c>
      <c r="G447" s="48" t="s">
        <v>184</v>
      </c>
      <c r="H447" s="48">
        <v>19.29</v>
      </c>
    </row>
    <row r="448" spans="1:8" x14ac:dyDescent="0.3">
      <c r="A448" s="46">
        <v>441</v>
      </c>
      <c r="B448" s="47">
        <v>44835</v>
      </c>
      <c r="C448" s="48" t="s">
        <v>187</v>
      </c>
      <c r="D448" s="48">
        <v>2041</v>
      </c>
      <c r="E448" s="48">
        <v>33353</v>
      </c>
      <c r="F448" s="48" t="s">
        <v>5</v>
      </c>
      <c r="G448" s="48" t="s">
        <v>186</v>
      </c>
      <c r="H448" s="48">
        <v>44.8</v>
      </c>
    </row>
    <row r="449" spans="1:8" x14ac:dyDescent="0.3">
      <c r="A449" s="46">
        <v>442</v>
      </c>
      <c r="B449" s="47">
        <v>44835</v>
      </c>
      <c r="C449" s="48" t="s">
        <v>55</v>
      </c>
      <c r="D449" s="48">
        <v>9097</v>
      </c>
      <c r="E449" s="48">
        <v>33353</v>
      </c>
      <c r="F449" s="48" t="s">
        <v>5</v>
      </c>
      <c r="G449" s="48" t="s">
        <v>188</v>
      </c>
      <c r="H449" s="48">
        <v>73.040000000000006</v>
      </c>
    </row>
    <row r="450" spans="1:8" x14ac:dyDescent="0.3">
      <c r="A450" s="46">
        <v>443</v>
      </c>
      <c r="B450" s="47">
        <v>44835</v>
      </c>
      <c r="C450" s="48" t="s">
        <v>190</v>
      </c>
      <c r="D450" s="48">
        <v>10</v>
      </c>
      <c r="E450" s="48">
        <v>33353</v>
      </c>
      <c r="F450" s="48" t="s">
        <v>5</v>
      </c>
      <c r="G450" s="48" t="s">
        <v>189</v>
      </c>
      <c r="H450" s="48">
        <v>74.98</v>
      </c>
    </row>
    <row r="451" spans="1:8" x14ac:dyDescent="0.3">
      <c r="A451" s="46">
        <v>444</v>
      </c>
      <c r="B451" s="47">
        <v>44835</v>
      </c>
      <c r="C451" s="48" t="s">
        <v>160</v>
      </c>
      <c r="D451" s="48" t="s">
        <v>188</v>
      </c>
      <c r="E451" s="48">
        <v>33368</v>
      </c>
      <c r="F451" s="48" t="s">
        <v>5</v>
      </c>
      <c r="G451" s="48" t="s">
        <v>191</v>
      </c>
      <c r="H451" s="48">
        <v>151.78</v>
      </c>
    </row>
    <row r="452" spans="1:8" x14ac:dyDescent="0.3">
      <c r="A452" s="46">
        <v>445</v>
      </c>
      <c r="B452" s="47">
        <v>44835</v>
      </c>
      <c r="C452" s="48" t="s">
        <v>193</v>
      </c>
      <c r="D452" s="48" t="s">
        <v>194</v>
      </c>
      <c r="E452" s="48">
        <v>33368</v>
      </c>
      <c r="F452" s="48" t="s">
        <v>5</v>
      </c>
      <c r="G452" s="48" t="s">
        <v>192</v>
      </c>
      <c r="H452" s="48">
        <v>336.09</v>
      </c>
    </row>
    <row r="453" spans="1:8" x14ac:dyDescent="0.3">
      <c r="A453" s="46">
        <v>446</v>
      </c>
      <c r="B453" s="47">
        <v>44835</v>
      </c>
      <c r="C453" s="48" t="s">
        <v>22</v>
      </c>
      <c r="D453" s="48">
        <v>2726</v>
      </c>
      <c r="E453" s="48">
        <v>33368</v>
      </c>
      <c r="F453" s="48" t="s">
        <v>5</v>
      </c>
      <c r="G453" s="48" t="s">
        <v>195</v>
      </c>
      <c r="H453" s="48">
        <v>187.96</v>
      </c>
    </row>
    <row r="454" spans="1:8" x14ac:dyDescent="0.3">
      <c r="A454" s="46">
        <v>447</v>
      </c>
      <c r="B454" s="47">
        <v>44835</v>
      </c>
      <c r="C454" s="48" t="s">
        <v>81</v>
      </c>
      <c r="D454" s="48" t="s">
        <v>275</v>
      </c>
      <c r="E454" s="48">
        <v>33353</v>
      </c>
      <c r="F454" s="48" t="s">
        <v>5</v>
      </c>
      <c r="G454" s="48" t="s">
        <v>274</v>
      </c>
      <c r="H454" s="50">
        <v>1050</v>
      </c>
    </row>
    <row r="455" spans="1:8" x14ac:dyDescent="0.3">
      <c r="A455" s="46">
        <v>448</v>
      </c>
      <c r="B455" s="47">
        <v>44835</v>
      </c>
      <c r="C455" s="48" t="s">
        <v>305</v>
      </c>
      <c r="D455" s="48">
        <v>120065</v>
      </c>
      <c r="E455" s="48">
        <v>33150</v>
      </c>
      <c r="F455" s="48" t="s">
        <v>5</v>
      </c>
      <c r="G455" s="48" t="s">
        <v>304</v>
      </c>
      <c r="H455" s="48">
        <v>37</v>
      </c>
    </row>
    <row r="456" spans="1:8" x14ac:dyDescent="0.3">
      <c r="A456" s="46">
        <v>449</v>
      </c>
      <c r="B456" s="47">
        <v>44835</v>
      </c>
      <c r="C456" s="48" t="s">
        <v>307</v>
      </c>
      <c r="D456" s="48">
        <v>23014</v>
      </c>
      <c r="E456" s="48">
        <v>33353</v>
      </c>
      <c r="F456" s="48" t="s">
        <v>5</v>
      </c>
      <c r="G456" s="48" t="s">
        <v>306</v>
      </c>
      <c r="H456" s="48">
        <v>31.22</v>
      </c>
    </row>
    <row r="457" spans="1:8" x14ac:dyDescent="0.3">
      <c r="A457" s="46">
        <v>450</v>
      </c>
      <c r="B457" s="47">
        <v>44835</v>
      </c>
      <c r="C457" s="48" t="s">
        <v>309</v>
      </c>
      <c r="D457" s="48">
        <v>20010</v>
      </c>
      <c r="E457" s="48">
        <v>33353</v>
      </c>
      <c r="F457" s="48" t="s">
        <v>5</v>
      </c>
      <c r="G457" s="48" t="s">
        <v>308</v>
      </c>
      <c r="H457" s="48">
        <v>19.98</v>
      </c>
    </row>
    <row r="458" spans="1:8" x14ac:dyDescent="0.3">
      <c r="A458" s="46">
        <v>451</v>
      </c>
      <c r="B458" s="47">
        <v>44835</v>
      </c>
      <c r="C458" s="48" t="s">
        <v>183</v>
      </c>
      <c r="D458" s="48">
        <v>2532822</v>
      </c>
      <c r="E458" s="48">
        <v>33353</v>
      </c>
      <c r="F458" s="48" t="s">
        <v>5</v>
      </c>
      <c r="G458" s="48" t="s">
        <v>310</v>
      </c>
      <c r="H458" s="48">
        <v>9.09</v>
      </c>
    </row>
    <row r="459" spans="1:8" x14ac:dyDescent="0.3">
      <c r="A459" s="46">
        <v>452</v>
      </c>
      <c r="B459" s="47">
        <v>44835</v>
      </c>
      <c r="C459" s="48" t="s">
        <v>312</v>
      </c>
      <c r="D459" s="48" t="s">
        <v>313</v>
      </c>
      <c r="E459" s="48">
        <v>33368</v>
      </c>
      <c r="F459" s="48" t="s">
        <v>5</v>
      </c>
      <c r="G459" s="48" t="s">
        <v>311</v>
      </c>
      <c r="H459" s="48">
        <v>398.01</v>
      </c>
    </row>
    <row r="460" spans="1:8" x14ac:dyDescent="0.3">
      <c r="A460" s="46">
        <v>453</v>
      </c>
      <c r="B460" s="47">
        <v>44835</v>
      </c>
      <c r="C460" s="48" t="s">
        <v>305</v>
      </c>
      <c r="D460" s="48">
        <v>120065</v>
      </c>
      <c r="E460" s="48">
        <v>33150</v>
      </c>
      <c r="F460" s="48" t="s">
        <v>5</v>
      </c>
      <c r="G460" s="48" t="s">
        <v>334</v>
      </c>
      <c r="H460" s="48">
        <v>37</v>
      </c>
    </row>
    <row r="461" spans="1:8" x14ac:dyDescent="0.3">
      <c r="A461" s="46">
        <v>454</v>
      </c>
      <c r="B461" s="47">
        <v>44835</v>
      </c>
      <c r="C461" s="48" t="s">
        <v>307</v>
      </c>
      <c r="D461" s="48">
        <v>23014</v>
      </c>
      <c r="E461" s="48">
        <v>33353</v>
      </c>
      <c r="F461" s="48" t="s">
        <v>5</v>
      </c>
      <c r="G461" s="48" t="s">
        <v>335</v>
      </c>
      <c r="H461" s="48">
        <v>31.25</v>
      </c>
    </row>
    <row r="462" spans="1:8" x14ac:dyDescent="0.3">
      <c r="A462" s="46">
        <v>455</v>
      </c>
      <c r="B462" s="47">
        <v>44835</v>
      </c>
      <c r="C462" s="48" t="s">
        <v>309</v>
      </c>
      <c r="D462" s="48">
        <v>20010</v>
      </c>
      <c r="E462" s="48">
        <v>33353</v>
      </c>
      <c r="F462" s="48" t="s">
        <v>5</v>
      </c>
      <c r="G462" s="48" t="s">
        <v>336</v>
      </c>
      <c r="H462" s="48">
        <v>19.97</v>
      </c>
    </row>
    <row r="463" spans="1:8" x14ac:dyDescent="0.3">
      <c r="A463" s="46">
        <v>456</v>
      </c>
      <c r="B463" s="47">
        <v>44835</v>
      </c>
      <c r="C463" s="48" t="s">
        <v>183</v>
      </c>
      <c r="D463" s="48">
        <v>2532822</v>
      </c>
      <c r="E463" s="48">
        <v>33353</v>
      </c>
      <c r="F463" s="48" t="s">
        <v>5</v>
      </c>
      <c r="G463" s="48" t="s">
        <v>337</v>
      </c>
      <c r="H463" s="48">
        <v>9.08</v>
      </c>
    </row>
    <row r="464" spans="1:8" x14ac:dyDescent="0.3">
      <c r="A464" s="46">
        <v>457</v>
      </c>
      <c r="B464" s="47">
        <v>44835</v>
      </c>
      <c r="C464" s="48" t="s">
        <v>305</v>
      </c>
      <c r="D464" s="48">
        <v>120065</v>
      </c>
      <c r="E464" s="48">
        <v>33150</v>
      </c>
      <c r="F464" s="48" t="s">
        <v>5</v>
      </c>
      <c r="G464" s="48" t="s">
        <v>414</v>
      </c>
      <c r="H464" s="48">
        <v>37</v>
      </c>
    </row>
    <row r="465" spans="1:8" x14ac:dyDescent="0.3">
      <c r="A465" s="46">
        <v>458</v>
      </c>
      <c r="B465" s="47">
        <v>44835</v>
      </c>
      <c r="C465" s="48" t="s">
        <v>307</v>
      </c>
      <c r="D465" s="48">
        <v>23014</v>
      </c>
      <c r="E465" s="48">
        <v>33353</v>
      </c>
      <c r="F465" s="48" t="s">
        <v>5</v>
      </c>
      <c r="G465" s="48" t="s">
        <v>415</v>
      </c>
      <c r="H465" s="48">
        <v>31.25</v>
      </c>
    </row>
    <row r="466" spans="1:8" x14ac:dyDescent="0.3">
      <c r="A466" s="46">
        <v>459</v>
      </c>
      <c r="B466" s="47">
        <v>44835</v>
      </c>
      <c r="C466" s="48" t="s">
        <v>417</v>
      </c>
      <c r="D466" s="48">
        <v>100232</v>
      </c>
      <c r="E466" s="48">
        <v>33353</v>
      </c>
      <c r="F466" s="48" t="s">
        <v>5</v>
      </c>
      <c r="G466" s="48" t="s">
        <v>416</v>
      </c>
      <c r="H466" s="48">
        <v>162.02000000000001</v>
      </c>
    </row>
    <row r="467" spans="1:8" x14ac:dyDescent="0.3">
      <c r="A467" s="46">
        <v>460</v>
      </c>
      <c r="B467" s="47">
        <v>44835</v>
      </c>
      <c r="C467" s="48" t="s">
        <v>419</v>
      </c>
      <c r="D467" s="48" t="s">
        <v>420</v>
      </c>
      <c r="E467" s="48">
        <v>33353</v>
      </c>
      <c r="F467" s="48" t="s">
        <v>5</v>
      </c>
      <c r="G467" s="48" t="s">
        <v>418</v>
      </c>
      <c r="H467" s="48">
        <v>486.84</v>
      </c>
    </row>
    <row r="468" spans="1:8" x14ac:dyDescent="0.3">
      <c r="A468" s="46">
        <v>461</v>
      </c>
      <c r="B468" s="47">
        <v>44835</v>
      </c>
      <c r="C468" s="48" t="s">
        <v>419</v>
      </c>
      <c r="D468" s="48" t="s">
        <v>422</v>
      </c>
      <c r="E468" s="48">
        <v>33353</v>
      </c>
      <c r="F468" s="48" t="s">
        <v>5</v>
      </c>
      <c r="G468" s="48" t="s">
        <v>421</v>
      </c>
      <c r="H468" s="48">
        <v>570.62</v>
      </c>
    </row>
    <row r="469" spans="1:8" x14ac:dyDescent="0.3">
      <c r="A469" s="46">
        <v>462</v>
      </c>
      <c r="B469" s="47">
        <v>44835</v>
      </c>
      <c r="C469" s="48" t="s">
        <v>309</v>
      </c>
      <c r="D469" s="48">
        <v>20010</v>
      </c>
      <c r="E469" s="48">
        <v>33353</v>
      </c>
      <c r="F469" s="48" t="s">
        <v>5</v>
      </c>
      <c r="G469" s="48" t="s">
        <v>423</v>
      </c>
      <c r="H469" s="48">
        <v>19.97</v>
      </c>
    </row>
    <row r="470" spans="1:8" x14ac:dyDescent="0.3">
      <c r="A470" s="46">
        <v>463</v>
      </c>
      <c r="B470" s="47">
        <v>44835</v>
      </c>
      <c r="C470" s="48" t="s">
        <v>183</v>
      </c>
      <c r="D470" s="48">
        <v>2532822</v>
      </c>
      <c r="E470" s="48">
        <v>33353</v>
      </c>
      <c r="F470" s="48" t="s">
        <v>5</v>
      </c>
      <c r="G470" s="48" t="s">
        <v>424</v>
      </c>
      <c r="H470" s="48">
        <v>9.08</v>
      </c>
    </row>
    <row r="471" spans="1:8" x14ac:dyDescent="0.3">
      <c r="A471" s="46">
        <v>464</v>
      </c>
      <c r="B471" s="47">
        <v>44835</v>
      </c>
      <c r="C471" s="48" t="s">
        <v>426</v>
      </c>
      <c r="D471" s="48">
        <v>73</v>
      </c>
      <c r="E471" s="48">
        <v>33353</v>
      </c>
      <c r="F471" s="48" t="s">
        <v>5</v>
      </c>
      <c r="G471" s="48" t="s">
        <v>425</v>
      </c>
      <c r="H471" s="48">
        <v>38.79</v>
      </c>
    </row>
    <row r="472" spans="1:8" x14ac:dyDescent="0.3">
      <c r="A472" s="46">
        <v>465</v>
      </c>
      <c r="B472" s="47">
        <v>44835</v>
      </c>
      <c r="C472" s="48" t="s">
        <v>305</v>
      </c>
      <c r="D472" s="48">
        <v>120065</v>
      </c>
      <c r="E472" s="48">
        <v>33150</v>
      </c>
      <c r="F472" s="48" t="s">
        <v>5</v>
      </c>
      <c r="G472" s="48" t="s">
        <v>473</v>
      </c>
      <c r="H472" s="48">
        <v>74</v>
      </c>
    </row>
    <row r="473" spans="1:8" x14ac:dyDescent="0.3">
      <c r="A473" s="46">
        <v>466</v>
      </c>
      <c r="B473" s="47">
        <v>44835</v>
      </c>
      <c r="C473" s="48" t="s">
        <v>307</v>
      </c>
      <c r="D473" s="48">
        <v>23014</v>
      </c>
      <c r="E473" s="48">
        <v>33353</v>
      </c>
      <c r="F473" s="48" t="s">
        <v>5</v>
      </c>
      <c r="G473" s="48" t="s">
        <v>474</v>
      </c>
      <c r="H473" s="48">
        <v>62.5</v>
      </c>
    </row>
    <row r="474" spans="1:8" x14ac:dyDescent="0.3">
      <c r="A474" s="46">
        <v>467</v>
      </c>
      <c r="B474" s="47">
        <v>44835</v>
      </c>
      <c r="C474" s="48" t="s">
        <v>309</v>
      </c>
      <c r="D474" s="48">
        <v>20010</v>
      </c>
      <c r="E474" s="48">
        <v>33353</v>
      </c>
      <c r="F474" s="48" t="s">
        <v>5</v>
      </c>
      <c r="G474" s="48" t="s">
        <v>475</v>
      </c>
      <c r="H474" s="48">
        <v>39.94</v>
      </c>
    </row>
    <row r="475" spans="1:8" x14ac:dyDescent="0.3">
      <c r="A475" s="46">
        <v>468</v>
      </c>
      <c r="B475" s="47">
        <v>44835</v>
      </c>
      <c r="C475" s="48" t="s">
        <v>183</v>
      </c>
      <c r="D475" s="48">
        <v>2532822</v>
      </c>
      <c r="E475" s="48">
        <v>33353</v>
      </c>
      <c r="F475" s="48" t="s">
        <v>5</v>
      </c>
      <c r="G475" s="48" t="s">
        <v>476</v>
      </c>
      <c r="H475" s="48">
        <v>18.16</v>
      </c>
    </row>
    <row r="476" spans="1:8" x14ac:dyDescent="0.3">
      <c r="A476" s="46">
        <v>469</v>
      </c>
      <c r="B476" s="47">
        <v>44835</v>
      </c>
      <c r="C476" s="48" t="s">
        <v>521</v>
      </c>
      <c r="D476" s="48" t="s">
        <v>679</v>
      </c>
      <c r="E476" s="48">
        <v>33150</v>
      </c>
      <c r="F476" s="48" t="s">
        <v>5</v>
      </c>
      <c r="G476" s="48" t="s">
        <v>678</v>
      </c>
      <c r="H476" s="48">
        <v>929.44</v>
      </c>
    </row>
    <row r="477" spans="1:8" x14ac:dyDescent="0.3">
      <c r="A477" s="46">
        <v>470</v>
      </c>
      <c r="B477" s="47">
        <v>44835</v>
      </c>
      <c r="C477" s="48" t="s">
        <v>147</v>
      </c>
      <c r="D477" s="48" t="s">
        <v>681</v>
      </c>
      <c r="E477" s="48">
        <v>33150</v>
      </c>
      <c r="F477" s="48" t="s">
        <v>5</v>
      </c>
      <c r="G477" s="48" t="s">
        <v>680</v>
      </c>
      <c r="H477" s="48">
        <v>20.85</v>
      </c>
    </row>
    <row r="478" spans="1:8" x14ac:dyDescent="0.3">
      <c r="A478" s="46">
        <v>471</v>
      </c>
      <c r="B478" s="47">
        <v>44835</v>
      </c>
      <c r="C478" s="48" t="s">
        <v>521</v>
      </c>
      <c r="D478" s="48" t="s">
        <v>683</v>
      </c>
      <c r="E478" s="48">
        <v>33150</v>
      </c>
      <c r="F478" s="48" t="s">
        <v>5</v>
      </c>
      <c r="G478" s="48" t="s">
        <v>682</v>
      </c>
      <c r="H478" s="48">
        <v>929.44</v>
      </c>
    </row>
    <row r="479" spans="1:8" x14ac:dyDescent="0.3">
      <c r="A479" s="46">
        <v>472</v>
      </c>
      <c r="B479" s="47">
        <v>44835</v>
      </c>
      <c r="C479" s="48" t="s">
        <v>521</v>
      </c>
      <c r="D479" s="48" t="s">
        <v>685</v>
      </c>
      <c r="E479" s="48">
        <v>33150</v>
      </c>
      <c r="F479" s="48" t="s">
        <v>5</v>
      </c>
      <c r="G479" s="48" t="s">
        <v>684</v>
      </c>
      <c r="H479" s="48">
        <v>929.44</v>
      </c>
    </row>
    <row r="480" spans="1:8" x14ac:dyDescent="0.3">
      <c r="A480" s="46">
        <v>473</v>
      </c>
      <c r="B480" s="47">
        <v>44835</v>
      </c>
      <c r="C480" s="48" t="s">
        <v>489</v>
      </c>
      <c r="D480" s="48" t="s">
        <v>687</v>
      </c>
      <c r="E480" s="48">
        <v>33154</v>
      </c>
      <c r="F480" s="48" t="s">
        <v>5</v>
      </c>
      <c r="G480" s="48" t="s">
        <v>686</v>
      </c>
      <c r="H480" s="50">
        <v>2414.25</v>
      </c>
    </row>
    <row r="481" spans="1:8" x14ac:dyDescent="0.3">
      <c r="A481" s="46">
        <v>474</v>
      </c>
      <c r="B481" s="47">
        <v>44835</v>
      </c>
      <c r="C481" s="48" t="s">
        <v>688</v>
      </c>
      <c r="D481" s="48">
        <v>114</v>
      </c>
      <c r="E481" s="48">
        <v>33353</v>
      </c>
      <c r="F481" s="48" t="s">
        <v>5</v>
      </c>
      <c r="G481" s="48" t="s">
        <v>664</v>
      </c>
      <c r="H481" s="48">
        <v>83.3</v>
      </c>
    </row>
    <row r="482" spans="1:8" x14ac:dyDescent="0.3">
      <c r="A482" s="46">
        <v>475</v>
      </c>
      <c r="B482" s="47">
        <v>44835</v>
      </c>
      <c r="C482" s="48" t="s">
        <v>672</v>
      </c>
      <c r="D482" s="47">
        <v>44835</v>
      </c>
      <c r="E482" s="48">
        <v>33353</v>
      </c>
      <c r="F482" s="48" t="s">
        <v>5</v>
      </c>
      <c r="G482" s="48" t="s">
        <v>689</v>
      </c>
      <c r="H482" s="48">
        <v>8.5399999999999991</v>
      </c>
    </row>
    <row r="483" spans="1:8" x14ac:dyDescent="0.3">
      <c r="A483" s="46">
        <v>476</v>
      </c>
      <c r="B483" s="47">
        <v>44835</v>
      </c>
      <c r="C483" s="48" t="s">
        <v>218</v>
      </c>
      <c r="D483" s="48" t="s">
        <v>690</v>
      </c>
      <c r="E483" s="48">
        <v>33368</v>
      </c>
      <c r="F483" s="48" t="s">
        <v>5</v>
      </c>
      <c r="G483" s="48" t="s">
        <v>127</v>
      </c>
      <c r="H483" s="48">
        <v>55</v>
      </c>
    </row>
    <row r="484" spans="1:8" x14ac:dyDescent="0.3">
      <c r="A484" s="46">
        <v>477</v>
      </c>
      <c r="B484" s="47">
        <v>44835</v>
      </c>
      <c r="C484" s="48" t="s">
        <v>691</v>
      </c>
      <c r="D484" s="48">
        <v>373755</v>
      </c>
      <c r="E484" s="48">
        <v>33368</v>
      </c>
      <c r="F484" s="48" t="s">
        <v>5</v>
      </c>
      <c r="G484" s="48" t="s">
        <v>127</v>
      </c>
      <c r="H484" s="48">
        <v>35.96</v>
      </c>
    </row>
    <row r="485" spans="1:8" x14ac:dyDescent="0.3">
      <c r="A485" s="46">
        <v>478</v>
      </c>
      <c r="B485" s="47">
        <v>44835</v>
      </c>
      <c r="C485" s="48" t="s">
        <v>693</v>
      </c>
      <c r="D485" s="48" t="s">
        <v>694</v>
      </c>
      <c r="E485" s="48">
        <v>33368</v>
      </c>
      <c r="F485" s="48" t="s">
        <v>5</v>
      </c>
      <c r="G485" s="48" t="s">
        <v>692</v>
      </c>
      <c r="H485" s="48">
        <v>10.55</v>
      </c>
    </row>
    <row r="486" spans="1:8" x14ac:dyDescent="0.3">
      <c r="A486" s="46">
        <v>479</v>
      </c>
      <c r="B486" s="47">
        <v>44835</v>
      </c>
      <c r="C486" s="48" t="s">
        <v>305</v>
      </c>
      <c r="D486" s="48">
        <v>120065</v>
      </c>
      <c r="E486" s="48">
        <v>33150</v>
      </c>
      <c r="F486" s="48" t="s">
        <v>5</v>
      </c>
      <c r="G486" s="48" t="s">
        <v>781</v>
      </c>
      <c r="H486" s="48">
        <v>37</v>
      </c>
    </row>
    <row r="487" spans="1:8" x14ac:dyDescent="0.3">
      <c r="A487" s="46">
        <v>480</v>
      </c>
      <c r="B487" s="47">
        <v>44835</v>
      </c>
      <c r="C487" s="48" t="s">
        <v>307</v>
      </c>
      <c r="D487" s="48">
        <v>23014</v>
      </c>
      <c r="E487" s="48">
        <v>33353</v>
      </c>
      <c r="F487" s="48" t="s">
        <v>5</v>
      </c>
      <c r="G487" s="48" t="s">
        <v>782</v>
      </c>
      <c r="H487" s="48">
        <v>31.25</v>
      </c>
    </row>
    <row r="488" spans="1:8" x14ac:dyDescent="0.3">
      <c r="A488" s="46">
        <v>481</v>
      </c>
      <c r="B488" s="47">
        <v>44835</v>
      </c>
      <c r="C488" s="48" t="s">
        <v>309</v>
      </c>
      <c r="D488" s="48">
        <v>20010</v>
      </c>
      <c r="E488" s="48">
        <v>33353</v>
      </c>
      <c r="F488" s="48" t="s">
        <v>5</v>
      </c>
      <c r="G488" s="48" t="s">
        <v>783</v>
      </c>
      <c r="H488" s="48">
        <v>19.97</v>
      </c>
    </row>
    <row r="489" spans="1:8" x14ac:dyDescent="0.3">
      <c r="A489" s="46">
        <v>482</v>
      </c>
      <c r="B489" s="47">
        <v>44835</v>
      </c>
      <c r="C489" s="48" t="s">
        <v>183</v>
      </c>
      <c r="D489" s="48">
        <v>2532822</v>
      </c>
      <c r="E489" s="48">
        <v>33353</v>
      </c>
      <c r="F489" s="48" t="s">
        <v>5</v>
      </c>
      <c r="G489" s="48" t="s">
        <v>784</v>
      </c>
      <c r="H489" s="48">
        <v>9.08</v>
      </c>
    </row>
    <row r="490" spans="1:8" x14ac:dyDescent="0.3">
      <c r="A490" s="46">
        <v>483</v>
      </c>
      <c r="B490" s="47">
        <v>44838</v>
      </c>
      <c r="C490" s="48" t="s">
        <v>81</v>
      </c>
      <c r="D490" s="48" t="s">
        <v>801</v>
      </c>
      <c r="E490" s="48">
        <v>33368</v>
      </c>
      <c r="F490" s="48" t="s">
        <v>5</v>
      </c>
      <c r="G490" s="48" t="s">
        <v>800</v>
      </c>
      <c r="H490" s="50">
        <v>2490</v>
      </c>
    </row>
    <row r="491" spans="1:8" x14ac:dyDescent="0.3">
      <c r="A491" s="46">
        <v>484</v>
      </c>
      <c r="B491" s="47">
        <v>44846</v>
      </c>
      <c r="C491" s="48" t="s">
        <v>197</v>
      </c>
      <c r="D491" s="48">
        <v>4625</v>
      </c>
      <c r="E491" s="48">
        <v>32704</v>
      </c>
      <c r="F491" s="48" t="s">
        <v>5</v>
      </c>
      <c r="G491" s="48" t="s">
        <v>196</v>
      </c>
      <c r="H491" s="48">
        <v>463.18</v>
      </c>
    </row>
    <row r="492" spans="1:8" x14ac:dyDescent="0.3">
      <c r="A492" s="46">
        <v>485</v>
      </c>
      <c r="B492" s="47">
        <v>44852</v>
      </c>
      <c r="C492" s="48" t="s">
        <v>199</v>
      </c>
      <c r="D492" s="49">
        <v>44835</v>
      </c>
      <c r="E492" s="48">
        <v>32427</v>
      </c>
      <c r="F492" s="48" t="s">
        <v>5</v>
      </c>
      <c r="G492" s="48" t="s">
        <v>198</v>
      </c>
      <c r="H492" s="48">
        <v>43.97</v>
      </c>
    </row>
    <row r="493" spans="1:8" x14ac:dyDescent="0.3">
      <c r="A493" s="46">
        <v>486</v>
      </c>
      <c r="B493" s="47">
        <v>44852</v>
      </c>
      <c r="C493" s="48" t="s">
        <v>199</v>
      </c>
      <c r="D493" s="49">
        <v>44835</v>
      </c>
      <c r="E493" s="48">
        <v>32427</v>
      </c>
      <c r="F493" s="48" t="s">
        <v>5</v>
      </c>
      <c r="G493" s="48" t="s">
        <v>695</v>
      </c>
      <c r="H493" s="48">
        <v>31.6</v>
      </c>
    </row>
    <row r="494" spans="1:8" x14ac:dyDescent="0.3">
      <c r="A494" s="46">
        <v>487</v>
      </c>
      <c r="B494" s="47">
        <v>44852</v>
      </c>
      <c r="C494" s="48" t="s">
        <v>199</v>
      </c>
      <c r="D494" s="49">
        <v>44835</v>
      </c>
      <c r="E494" s="48">
        <v>32427</v>
      </c>
      <c r="F494" s="48" t="s">
        <v>5</v>
      </c>
      <c r="G494" s="48" t="s">
        <v>696</v>
      </c>
      <c r="H494" s="48">
        <v>37</v>
      </c>
    </row>
    <row r="495" spans="1:8" x14ac:dyDescent="0.3">
      <c r="A495" s="46">
        <v>488</v>
      </c>
      <c r="B495" s="47">
        <v>44853</v>
      </c>
      <c r="C495" s="48" t="s">
        <v>201</v>
      </c>
      <c r="D495" s="48">
        <v>21201</v>
      </c>
      <c r="E495" s="48">
        <v>32363</v>
      </c>
      <c r="F495" s="48" t="s">
        <v>5</v>
      </c>
      <c r="G495" s="48" t="s">
        <v>200</v>
      </c>
      <c r="H495" s="50">
        <v>1113</v>
      </c>
    </row>
    <row r="496" spans="1:8" x14ac:dyDescent="0.3">
      <c r="A496" s="46">
        <v>489</v>
      </c>
      <c r="B496" s="47">
        <v>44855</v>
      </c>
      <c r="C496" s="48" t="s">
        <v>478</v>
      </c>
      <c r="D496" s="48">
        <v>44850</v>
      </c>
      <c r="E496" s="48">
        <v>32941</v>
      </c>
      <c r="F496" s="48" t="s">
        <v>5</v>
      </c>
      <c r="G496" s="48" t="s">
        <v>477</v>
      </c>
      <c r="H496" s="50">
        <v>1780</v>
      </c>
    </row>
    <row r="497" spans="1:8" x14ac:dyDescent="0.3">
      <c r="A497" s="46">
        <v>490</v>
      </c>
      <c r="B497" s="47">
        <v>44858</v>
      </c>
      <c r="C497" s="48" t="s">
        <v>77</v>
      </c>
      <c r="D497" s="48" t="s">
        <v>203</v>
      </c>
      <c r="E497" s="48">
        <v>32702</v>
      </c>
      <c r="F497" s="48" t="s">
        <v>5</v>
      </c>
      <c r="G497" s="48" t="s">
        <v>202</v>
      </c>
      <c r="H497" s="50">
        <v>3012.73</v>
      </c>
    </row>
    <row r="498" spans="1:8" x14ac:dyDescent="0.3">
      <c r="A498" s="46">
        <v>491</v>
      </c>
      <c r="B498" s="47">
        <v>44858</v>
      </c>
      <c r="C498" s="48" t="s">
        <v>77</v>
      </c>
      <c r="D498" s="48" t="s">
        <v>203</v>
      </c>
      <c r="E498" s="48">
        <v>32702</v>
      </c>
      <c r="F498" s="48" t="s">
        <v>5</v>
      </c>
      <c r="G498" s="48" t="s">
        <v>202</v>
      </c>
      <c r="H498" s="50">
        <v>-2763.9</v>
      </c>
    </row>
    <row r="499" spans="1:8" x14ac:dyDescent="0.3">
      <c r="A499" s="46">
        <v>492</v>
      </c>
      <c r="B499" s="47">
        <v>44858</v>
      </c>
      <c r="C499" s="48" t="s">
        <v>77</v>
      </c>
      <c r="D499" s="48" t="s">
        <v>203</v>
      </c>
      <c r="E499" s="48">
        <v>32702</v>
      </c>
      <c r="F499" s="48" t="s">
        <v>5</v>
      </c>
      <c r="G499" s="48" t="s">
        <v>204</v>
      </c>
      <c r="H499" s="48">
        <v>527.96</v>
      </c>
    </row>
    <row r="500" spans="1:8" x14ac:dyDescent="0.3">
      <c r="A500" s="46">
        <v>493</v>
      </c>
      <c r="B500" s="47">
        <v>44858</v>
      </c>
      <c r="C500" s="48" t="s">
        <v>77</v>
      </c>
      <c r="D500" s="48" t="s">
        <v>203</v>
      </c>
      <c r="E500" s="48">
        <v>32702</v>
      </c>
      <c r="F500" s="48" t="s">
        <v>5</v>
      </c>
      <c r="G500" s="48" t="s">
        <v>204</v>
      </c>
      <c r="H500" s="48">
        <v>-480</v>
      </c>
    </row>
    <row r="501" spans="1:8" x14ac:dyDescent="0.3">
      <c r="A501" s="46">
        <v>494</v>
      </c>
      <c r="B501" s="47">
        <v>44858</v>
      </c>
      <c r="C501" s="48" t="s">
        <v>77</v>
      </c>
      <c r="D501" s="48" t="s">
        <v>203</v>
      </c>
      <c r="E501" s="48">
        <v>32702</v>
      </c>
      <c r="F501" s="48" t="s">
        <v>5</v>
      </c>
      <c r="G501" s="48" t="s">
        <v>205</v>
      </c>
      <c r="H501" s="48">
        <v>648.96</v>
      </c>
    </row>
    <row r="502" spans="1:8" x14ac:dyDescent="0.3">
      <c r="A502" s="46">
        <v>495</v>
      </c>
      <c r="B502" s="47">
        <v>44858</v>
      </c>
      <c r="C502" s="48" t="s">
        <v>77</v>
      </c>
      <c r="D502" s="48" t="s">
        <v>203</v>
      </c>
      <c r="E502" s="48">
        <v>32702</v>
      </c>
      <c r="F502" s="48" t="s">
        <v>5</v>
      </c>
      <c r="G502" s="48" t="s">
        <v>205</v>
      </c>
      <c r="H502" s="48">
        <v>-590</v>
      </c>
    </row>
    <row r="503" spans="1:8" x14ac:dyDescent="0.3">
      <c r="A503" s="46">
        <v>496</v>
      </c>
      <c r="B503" s="47">
        <v>44858</v>
      </c>
      <c r="C503" s="48" t="s">
        <v>77</v>
      </c>
      <c r="D503" s="48" t="s">
        <v>203</v>
      </c>
      <c r="E503" s="48">
        <v>32702</v>
      </c>
      <c r="F503" s="48" t="s">
        <v>5</v>
      </c>
      <c r="G503" s="48" t="s">
        <v>206</v>
      </c>
      <c r="H503" s="48">
        <v>198</v>
      </c>
    </row>
    <row r="504" spans="1:8" x14ac:dyDescent="0.3">
      <c r="A504" s="46">
        <v>497</v>
      </c>
      <c r="B504" s="47">
        <v>44858</v>
      </c>
      <c r="C504" s="48" t="s">
        <v>77</v>
      </c>
      <c r="D504" s="48" t="s">
        <v>203</v>
      </c>
      <c r="E504" s="48">
        <v>32702</v>
      </c>
      <c r="F504" s="48" t="s">
        <v>5</v>
      </c>
      <c r="G504" s="48" t="s">
        <v>206</v>
      </c>
      <c r="H504" s="48">
        <v>-180</v>
      </c>
    </row>
    <row r="505" spans="1:8" x14ac:dyDescent="0.3">
      <c r="A505" s="46">
        <v>498</v>
      </c>
      <c r="B505" s="47">
        <v>44858</v>
      </c>
      <c r="C505" s="48" t="s">
        <v>77</v>
      </c>
      <c r="D505" s="48" t="s">
        <v>203</v>
      </c>
      <c r="E505" s="48">
        <v>32702</v>
      </c>
      <c r="F505" s="48" t="s">
        <v>5</v>
      </c>
      <c r="G505" s="48" t="s">
        <v>207</v>
      </c>
      <c r="H505" s="50">
        <v>2727.84</v>
      </c>
    </row>
    <row r="506" spans="1:8" x14ac:dyDescent="0.3">
      <c r="A506" s="46">
        <v>499</v>
      </c>
      <c r="B506" s="47">
        <v>44858</v>
      </c>
      <c r="C506" s="48" t="s">
        <v>77</v>
      </c>
      <c r="D506" s="48" t="s">
        <v>203</v>
      </c>
      <c r="E506" s="48">
        <v>32702</v>
      </c>
      <c r="F506" s="48" t="s">
        <v>5</v>
      </c>
      <c r="G506" s="48" t="s">
        <v>207</v>
      </c>
      <c r="H506" s="50">
        <v>-2480</v>
      </c>
    </row>
    <row r="507" spans="1:8" x14ac:dyDescent="0.3">
      <c r="A507" s="46">
        <v>500</v>
      </c>
      <c r="B507" s="47">
        <v>44859</v>
      </c>
      <c r="C507" s="48" t="s">
        <v>24</v>
      </c>
      <c r="D507" s="48">
        <v>11687894</v>
      </c>
      <c r="E507" s="48">
        <v>33154</v>
      </c>
      <c r="F507" s="48" t="s">
        <v>5</v>
      </c>
      <c r="G507" s="48" t="s">
        <v>818</v>
      </c>
      <c r="H507" s="48">
        <v>275</v>
      </c>
    </row>
    <row r="508" spans="1:8" x14ac:dyDescent="0.3">
      <c r="A508" s="46">
        <v>501</v>
      </c>
      <c r="B508" s="47">
        <v>44859</v>
      </c>
      <c r="C508" s="48" t="s">
        <v>24</v>
      </c>
      <c r="D508" s="48">
        <v>11687894</v>
      </c>
      <c r="E508" s="48">
        <v>33154</v>
      </c>
      <c r="F508" s="48" t="s">
        <v>5</v>
      </c>
      <c r="G508" s="48" t="s">
        <v>697</v>
      </c>
      <c r="H508" s="48">
        <v>550</v>
      </c>
    </row>
    <row r="509" spans="1:8" x14ac:dyDescent="0.3">
      <c r="A509" s="46">
        <v>502</v>
      </c>
      <c r="B509" s="47">
        <v>44859</v>
      </c>
      <c r="C509" s="48" t="s">
        <v>24</v>
      </c>
      <c r="D509" s="48">
        <v>11687894</v>
      </c>
      <c r="E509" s="48">
        <v>33154</v>
      </c>
      <c r="F509" s="48" t="s">
        <v>5</v>
      </c>
      <c r="G509" s="48" t="s">
        <v>819</v>
      </c>
      <c r="H509" s="48">
        <v>550</v>
      </c>
    </row>
    <row r="510" spans="1:8" x14ac:dyDescent="0.3">
      <c r="A510" s="46">
        <v>503</v>
      </c>
      <c r="B510" s="47">
        <v>44860</v>
      </c>
      <c r="C510" s="48" t="s">
        <v>77</v>
      </c>
      <c r="D510" s="48"/>
      <c r="E510" s="48">
        <v>32635</v>
      </c>
      <c r="F510" s="48" t="s">
        <v>208</v>
      </c>
      <c r="G510" s="48" t="s">
        <v>202</v>
      </c>
      <c r="H510" s="50">
        <v>2763.9</v>
      </c>
    </row>
    <row r="511" spans="1:8" x14ac:dyDescent="0.3">
      <c r="A511" s="46">
        <v>504</v>
      </c>
      <c r="B511" s="47">
        <v>44860</v>
      </c>
      <c r="C511" s="48" t="s">
        <v>77</v>
      </c>
      <c r="D511" s="48"/>
      <c r="E511" s="48">
        <v>32635</v>
      </c>
      <c r="F511" s="48" t="s">
        <v>208</v>
      </c>
      <c r="G511" s="48" t="s">
        <v>204</v>
      </c>
      <c r="H511" s="48">
        <v>480</v>
      </c>
    </row>
    <row r="512" spans="1:8" x14ac:dyDescent="0.3">
      <c r="A512" s="46">
        <v>505</v>
      </c>
      <c r="B512" s="47">
        <v>44860</v>
      </c>
      <c r="C512" s="48" t="s">
        <v>77</v>
      </c>
      <c r="D512" s="48"/>
      <c r="E512" s="48">
        <v>32635</v>
      </c>
      <c r="F512" s="48" t="s">
        <v>208</v>
      </c>
      <c r="G512" s="48" t="s">
        <v>205</v>
      </c>
      <c r="H512" s="48">
        <v>590</v>
      </c>
    </row>
    <row r="513" spans="1:8" x14ac:dyDescent="0.3">
      <c r="A513" s="46">
        <v>506</v>
      </c>
      <c r="B513" s="47">
        <v>44860</v>
      </c>
      <c r="C513" s="48" t="s">
        <v>77</v>
      </c>
      <c r="D513" s="48"/>
      <c r="E513" s="48">
        <v>32635</v>
      </c>
      <c r="F513" s="48" t="s">
        <v>208</v>
      </c>
      <c r="G513" s="48" t="s">
        <v>206</v>
      </c>
      <c r="H513" s="48">
        <v>180</v>
      </c>
    </row>
    <row r="514" spans="1:8" x14ac:dyDescent="0.3">
      <c r="A514" s="46">
        <v>507</v>
      </c>
      <c r="B514" s="47">
        <v>44860</v>
      </c>
      <c r="C514" s="48" t="s">
        <v>77</v>
      </c>
      <c r="D514" s="48"/>
      <c r="E514" s="48">
        <v>32635</v>
      </c>
      <c r="F514" s="48" t="s">
        <v>208</v>
      </c>
      <c r="G514" s="48" t="s">
        <v>207</v>
      </c>
      <c r="H514" s="50">
        <v>2480</v>
      </c>
    </row>
    <row r="515" spans="1:8" x14ac:dyDescent="0.3">
      <c r="A515" s="46">
        <v>508</v>
      </c>
      <c r="B515" s="47">
        <v>44864</v>
      </c>
      <c r="C515" s="48" t="s">
        <v>315</v>
      </c>
      <c r="D515" s="48">
        <v>540339</v>
      </c>
      <c r="E515" s="48">
        <v>33369</v>
      </c>
      <c r="F515" s="48" t="s">
        <v>5</v>
      </c>
      <c r="G515" s="48" t="s">
        <v>314</v>
      </c>
      <c r="H515" s="48">
        <v>995</v>
      </c>
    </row>
    <row r="516" spans="1:8" x14ac:dyDescent="0.3">
      <c r="A516" s="46">
        <v>509</v>
      </c>
      <c r="B516" s="47">
        <v>44864</v>
      </c>
      <c r="C516" s="48" t="s">
        <v>315</v>
      </c>
      <c r="D516" s="48">
        <v>540339</v>
      </c>
      <c r="E516" s="48">
        <v>33369</v>
      </c>
      <c r="F516" s="48" t="s">
        <v>5</v>
      </c>
      <c r="G516" s="48" t="s">
        <v>338</v>
      </c>
      <c r="H516" s="48">
        <v>995</v>
      </c>
    </row>
    <row r="517" spans="1:8" x14ac:dyDescent="0.3">
      <c r="A517" s="46">
        <v>510</v>
      </c>
      <c r="B517" s="47">
        <v>44864</v>
      </c>
      <c r="C517" s="48" t="s">
        <v>315</v>
      </c>
      <c r="D517" s="48">
        <v>540339</v>
      </c>
      <c r="E517" s="48">
        <v>33369</v>
      </c>
      <c r="F517" s="48" t="s">
        <v>5</v>
      </c>
      <c r="G517" s="48" t="s">
        <v>427</v>
      </c>
      <c r="H517" s="48">
        <v>995</v>
      </c>
    </row>
    <row r="518" spans="1:8" x14ac:dyDescent="0.3">
      <c r="A518" s="46">
        <v>511</v>
      </c>
      <c r="B518" s="47">
        <v>44864</v>
      </c>
      <c r="C518" s="48" t="s">
        <v>315</v>
      </c>
      <c r="D518" s="48">
        <v>540339</v>
      </c>
      <c r="E518" s="48">
        <v>33369</v>
      </c>
      <c r="F518" s="48" t="s">
        <v>5</v>
      </c>
      <c r="G518" s="48" t="s">
        <v>479</v>
      </c>
      <c r="H518" s="50">
        <v>1990</v>
      </c>
    </row>
    <row r="519" spans="1:8" x14ac:dyDescent="0.3">
      <c r="A519" s="46">
        <v>512</v>
      </c>
      <c r="B519" s="47">
        <v>44864</v>
      </c>
      <c r="C519" s="48" t="s">
        <v>315</v>
      </c>
      <c r="D519" s="48">
        <v>540339</v>
      </c>
      <c r="E519" s="48">
        <v>33369</v>
      </c>
      <c r="F519" s="48" t="s">
        <v>5</v>
      </c>
      <c r="G519" s="48" t="s">
        <v>785</v>
      </c>
      <c r="H519" s="48">
        <v>995</v>
      </c>
    </row>
    <row r="520" spans="1:8" x14ac:dyDescent="0.3">
      <c r="A520" s="46">
        <v>513</v>
      </c>
      <c r="B520" s="47">
        <v>44865</v>
      </c>
      <c r="C520" s="48" t="s">
        <v>29</v>
      </c>
      <c r="D520" s="48">
        <v>344876</v>
      </c>
      <c r="E520" s="48">
        <v>32941</v>
      </c>
      <c r="F520" s="48" t="s">
        <v>5</v>
      </c>
      <c r="G520" s="48" t="s">
        <v>28</v>
      </c>
      <c r="H520" s="50">
        <v>5682.07</v>
      </c>
    </row>
    <row r="521" spans="1:8" x14ac:dyDescent="0.3">
      <c r="A521" s="46">
        <v>514</v>
      </c>
      <c r="B521" s="47">
        <v>44865</v>
      </c>
      <c r="C521" s="48" t="s">
        <v>29</v>
      </c>
      <c r="D521" s="48">
        <v>344876</v>
      </c>
      <c r="E521" s="48">
        <v>33126</v>
      </c>
      <c r="F521" s="48" t="s">
        <v>27</v>
      </c>
      <c r="G521" s="48" t="s">
        <v>28</v>
      </c>
      <c r="H521" s="50">
        <v>-5682.07</v>
      </c>
    </row>
    <row r="522" spans="1:8" x14ac:dyDescent="0.3">
      <c r="A522" s="46">
        <v>515</v>
      </c>
      <c r="B522" s="47">
        <v>44865</v>
      </c>
      <c r="C522" s="48" t="s">
        <v>29</v>
      </c>
      <c r="D522" s="48">
        <v>344876</v>
      </c>
      <c r="E522" s="48">
        <v>33154</v>
      </c>
      <c r="F522" s="48" t="s">
        <v>5</v>
      </c>
      <c r="G522" s="48" t="s">
        <v>28</v>
      </c>
      <c r="H522" s="50">
        <v>1843.44</v>
      </c>
    </row>
    <row r="523" spans="1:8" x14ac:dyDescent="0.3">
      <c r="A523" s="46">
        <v>516</v>
      </c>
      <c r="B523" s="47">
        <v>44865</v>
      </c>
      <c r="C523" s="48" t="s">
        <v>210</v>
      </c>
      <c r="D523" s="48">
        <v>263100</v>
      </c>
      <c r="E523" s="48">
        <v>33154</v>
      </c>
      <c r="F523" s="48" t="s">
        <v>5</v>
      </c>
      <c r="G523" s="48" t="s">
        <v>209</v>
      </c>
      <c r="H523" s="48">
        <v>60</v>
      </c>
    </row>
    <row r="524" spans="1:8" x14ac:dyDescent="0.3">
      <c r="A524" s="46">
        <v>517</v>
      </c>
      <c r="B524" s="47">
        <v>44865</v>
      </c>
      <c r="C524" s="48" t="s">
        <v>210</v>
      </c>
      <c r="D524" s="48">
        <v>262719</v>
      </c>
      <c r="E524" s="48">
        <v>33154</v>
      </c>
      <c r="F524" s="48" t="s">
        <v>5</v>
      </c>
      <c r="G524" s="48" t="s">
        <v>211</v>
      </c>
      <c r="H524" s="48">
        <v>105</v>
      </c>
    </row>
    <row r="525" spans="1:8" x14ac:dyDescent="0.3">
      <c r="A525" s="46">
        <v>518</v>
      </c>
      <c r="B525" s="47">
        <v>44865</v>
      </c>
      <c r="C525" s="48"/>
      <c r="D525" s="48"/>
      <c r="E525" s="48">
        <v>33374</v>
      </c>
      <c r="F525" s="48" t="s">
        <v>17</v>
      </c>
      <c r="G525" s="48" t="s">
        <v>16</v>
      </c>
      <c r="H525" s="48">
        <v>60</v>
      </c>
    </row>
    <row r="526" spans="1:8" x14ac:dyDescent="0.3">
      <c r="A526" s="46">
        <v>519</v>
      </c>
      <c r="B526" s="47">
        <v>44865</v>
      </c>
      <c r="C526" s="48"/>
      <c r="D526" s="48"/>
      <c r="E526" s="48">
        <v>33374</v>
      </c>
      <c r="F526" s="48" t="s">
        <v>17</v>
      </c>
      <c r="G526" s="48" t="s">
        <v>18</v>
      </c>
      <c r="H526" s="48">
        <v>499.94</v>
      </c>
    </row>
    <row r="527" spans="1:8" x14ac:dyDescent="0.3">
      <c r="A527" s="46">
        <v>520</v>
      </c>
      <c r="B527" s="47">
        <v>44865</v>
      </c>
      <c r="C527" s="48"/>
      <c r="D527" s="48"/>
      <c r="E527" s="48">
        <v>33267</v>
      </c>
      <c r="F527" s="48" t="s">
        <v>104</v>
      </c>
      <c r="G527" s="48" t="s">
        <v>103</v>
      </c>
      <c r="H527" s="48">
        <v>115.02</v>
      </c>
    </row>
    <row r="528" spans="1:8" x14ac:dyDescent="0.3">
      <c r="A528" s="46">
        <v>521</v>
      </c>
      <c r="B528" s="47">
        <v>44865</v>
      </c>
      <c r="C528" s="48"/>
      <c r="D528" s="48"/>
      <c r="E528" s="48">
        <v>33267</v>
      </c>
      <c r="F528" s="48" t="s">
        <v>104</v>
      </c>
      <c r="G528" s="48" t="s">
        <v>105</v>
      </c>
      <c r="H528" s="48">
        <v>3.66</v>
      </c>
    </row>
    <row r="529" spans="1:8" x14ac:dyDescent="0.3">
      <c r="A529" s="46">
        <v>522</v>
      </c>
      <c r="B529" s="47">
        <v>44865</v>
      </c>
      <c r="C529" s="48"/>
      <c r="D529" s="48"/>
      <c r="E529" s="48">
        <v>33267</v>
      </c>
      <c r="F529" s="48" t="s">
        <v>104</v>
      </c>
      <c r="G529" s="48" t="s">
        <v>106</v>
      </c>
      <c r="H529" s="48">
        <v>0.15</v>
      </c>
    </row>
    <row r="530" spans="1:8" x14ac:dyDescent="0.3">
      <c r="A530" s="46">
        <v>523</v>
      </c>
      <c r="B530" s="47">
        <v>44865</v>
      </c>
      <c r="C530" s="48"/>
      <c r="D530" s="48"/>
      <c r="E530" s="48">
        <v>33267</v>
      </c>
      <c r="F530" s="48" t="s">
        <v>104</v>
      </c>
      <c r="G530" s="48" t="s">
        <v>107</v>
      </c>
      <c r="H530" s="48">
        <v>0.73</v>
      </c>
    </row>
    <row r="531" spans="1:8" x14ac:dyDescent="0.3">
      <c r="A531" s="46">
        <v>524</v>
      </c>
      <c r="B531" s="47">
        <v>44865</v>
      </c>
      <c r="C531" s="48"/>
      <c r="D531" s="48"/>
      <c r="E531" s="48">
        <v>33267</v>
      </c>
      <c r="F531" s="48" t="s">
        <v>104</v>
      </c>
      <c r="G531" s="48" t="s">
        <v>108</v>
      </c>
      <c r="H531" s="48">
        <v>4.74</v>
      </c>
    </row>
    <row r="532" spans="1:8" x14ac:dyDescent="0.3">
      <c r="A532" s="46">
        <v>525</v>
      </c>
      <c r="B532" s="47">
        <v>44865</v>
      </c>
      <c r="C532" s="48"/>
      <c r="D532" s="48"/>
      <c r="E532" s="48">
        <v>33267</v>
      </c>
      <c r="F532" s="48" t="s">
        <v>104</v>
      </c>
      <c r="G532" s="48" t="s">
        <v>109</v>
      </c>
      <c r="H532" s="48">
        <v>309.85000000000002</v>
      </c>
    </row>
    <row r="533" spans="1:8" x14ac:dyDescent="0.3">
      <c r="A533" s="46">
        <v>526</v>
      </c>
      <c r="B533" s="47">
        <v>44865</v>
      </c>
      <c r="C533" s="48"/>
      <c r="D533" s="48"/>
      <c r="E533" s="48">
        <v>33267</v>
      </c>
      <c r="F533" s="48" t="s">
        <v>104</v>
      </c>
      <c r="G533" s="48" t="s">
        <v>110</v>
      </c>
      <c r="H533" s="48">
        <v>833.53</v>
      </c>
    </row>
    <row r="534" spans="1:8" x14ac:dyDescent="0.3">
      <c r="A534" s="46">
        <v>527</v>
      </c>
      <c r="B534" s="47">
        <v>44865</v>
      </c>
      <c r="C534" s="48"/>
      <c r="D534" s="48"/>
      <c r="E534" s="48">
        <v>33267</v>
      </c>
      <c r="F534" s="48" t="s">
        <v>104</v>
      </c>
      <c r="G534" s="48" t="s">
        <v>112</v>
      </c>
      <c r="H534" s="48">
        <v>13.16</v>
      </c>
    </row>
    <row r="535" spans="1:8" x14ac:dyDescent="0.3">
      <c r="A535" s="46">
        <v>528</v>
      </c>
      <c r="B535" s="47">
        <v>44865</v>
      </c>
      <c r="C535" s="48"/>
      <c r="D535" s="48"/>
      <c r="E535" s="48">
        <v>33267</v>
      </c>
      <c r="F535" s="48" t="s">
        <v>104</v>
      </c>
      <c r="G535" s="48" t="s">
        <v>113</v>
      </c>
      <c r="H535" s="48">
        <v>56.28</v>
      </c>
    </row>
    <row r="536" spans="1:8" x14ac:dyDescent="0.3">
      <c r="A536" s="46">
        <v>529</v>
      </c>
      <c r="B536" s="47">
        <v>44865</v>
      </c>
      <c r="C536" s="48"/>
      <c r="D536" s="48"/>
      <c r="E536" s="48">
        <v>33267</v>
      </c>
      <c r="F536" s="48" t="s">
        <v>104</v>
      </c>
      <c r="G536" s="48" t="s">
        <v>303</v>
      </c>
      <c r="H536" s="48">
        <v>44.87</v>
      </c>
    </row>
    <row r="537" spans="1:8" x14ac:dyDescent="0.3">
      <c r="A537" s="46">
        <v>530</v>
      </c>
      <c r="B537" s="47">
        <v>44865</v>
      </c>
      <c r="C537" s="48" t="s">
        <v>481</v>
      </c>
      <c r="D537" s="49">
        <v>44835</v>
      </c>
      <c r="E537" s="48">
        <v>33154</v>
      </c>
      <c r="F537" s="48" t="s">
        <v>5</v>
      </c>
      <c r="G537" s="48" t="s">
        <v>480</v>
      </c>
      <c r="H537" s="48">
        <v>59.38</v>
      </c>
    </row>
    <row r="538" spans="1:8" x14ac:dyDescent="0.3">
      <c r="A538" s="46">
        <v>531</v>
      </c>
      <c r="B538" s="47">
        <v>44865</v>
      </c>
      <c r="C538" s="48" t="s">
        <v>699</v>
      </c>
      <c r="D538" s="48">
        <v>259579</v>
      </c>
      <c r="E538" s="48">
        <v>33131</v>
      </c>
      <c r="F538" s="48" t="s">
        <v>47</v>
      </c>
      <c r="G538" s="48" t="s">
        <v>698</v>
      </c>
      <c r="H538" s="48">
        <v>649.32000000000005</v>
      </c>
    </row>
    <row r="539" spans="1:8" x14ac:dyDescent="0.3">
      <c r="A539" s="46">
        <v>532</v>
      </c>
      <c r="B539" s="47">
        <v>44866</v>
      </c>
      <c r="C539" s="48" t="s">
        <v>210</v>
      </c>
      <c r="D539" s="48">
        <v>263099</v>
      </c>
      <c r="E539" s="48">
        <v>33154</v>
      </c>
      <c r="F539" s="48" t="s">
        <v>5</v>
      </c>
      <c r="G539" s="48" t="s">
        <v>212</v>
      </c>
      <c r="H539" s="48">
        <v>45</v>
      </c>
    </row>
    <row r="540" spans="1:8" x14ac:dyDescent="0.3">
      <c r="A540" s="46">
        <v>533</v>
      </c>
      <c r="B540" s="47">
        <v>44866</v>
      </c>
      <c r="C540" s="48" t="s">
        <v>214</v>
      </c>
      <c r="D540" s="47">
        <v>44866</v>
      </c>
      <c r="E540" s="48">
        <v>33154</v>
      </c>
      <c r="F540" s="48" t="s">
        <v>5</v>
      </c>
      <c r="G540" s="48" t="s">
        <v>213</v>
      </c>
      <c r="H540" s="48">
        <v>200</v>
      </c>
    </row>
    <row r="541" spans="1:8" x14ac:dyDescent="0.3">
      <c r="A541" s="46">
        <v>534</v>
      </c>
      <c r="B541" s="47">
        <v>44866</v>
      </c>
      <c r="C541" s="48" t="s">
        <v>29</v>
      </c>
      <c r="D541" s="48">
        <v>351108</v>
      </c>
      <c r="E541" s="48">
        <v>33467</v>
      </c>
      <c r="F541" s="48" t="s">
        <v>5</v>
      </c>
      <c r="G541" s="48" t="s">
        <v>28</v>
      </c>
      <c r="H541" s="50">
        <v>1878.4</v>
      </c>
    </row>
    <row r="542" spans="1:8" x14ac:dyDescent="0.3">
      <c r="A542" s="46">
        <v>535</v>
      </c>
      <c r="B542" s="47">
        <v>44866</v>
      </c>
      <c r="C542" s="48" t="s">
        <v>22</v>
      </c>
      <c r="D542" s="48">
        <v>7894</v>
      </c>
      <c r="E542" s="48">
        <v>33615</v>
      </c>
      <c r="F542" s="48" t="s">
        <v>5</v>
      </c>
      <c r="G542" s="48" t="s">
        <v>215</v>
      </c>
      <c r="H542" s="48">
        <v>50.3</v>
      </c>
    </row>
    <row r="543" spans="1:8" x14ac:dyDescent="0.3">
      <c r="A543" s="46">
        <v>536</v>
      </c>
      <c r="B543" s="47">
        <v>44866</v>
      </c>
      <c r="C543" s="48" t="s">
        <v>22</v>
      </c>
      <c r="D543" s="48">
        <v>5881</v>
      </c>
      <c r="E543" s="48">
        <v>34240</v>
      </c>
      <c r="F543" s="48" t="s">
        <v>5</v>
      </c>
      <c r="G543" s="48" t="s">
        <v>216</v>
      </c>
      <c r="H543" s="48">
        <v>159.57</v>
      </c>
    </row>
    <row r="544" spans="1:8" x14ac:dyDescent="0.3">
      <c r="A544" s="46">
        <v>537</v>
      </c>
      <c r="B544" s="47">
        <v>44866</v>
      </c>
      <c r="C544" s="48" t="s">
        <v>218</v>
      </c>
      <c r="D544" s="48">
        <v>20037</v>
      </c>
      <c r="E544" s="48">
        <v>34240</v>
      </c>
      <c r="F544" s="48" t="s">
        <v>5</v>
      </c>
      <c r="G544" s="48" t="s">
        <v>217</v>
      </c>
      <c r="H544" s="48">
        <v>78.45</v>
      </c>
    </row>
    <row r="545" spans="1:8" x14ac:dyDescent="0.3">
      <c r="A545" s="46">
        <v>538</v>
      </c>
      <c r="B545" s="47">
        <v>44866</v>
      </c>
      <c r="C545" s="48" t="s">
        <v>65</v>
      </c>
      <c r="D545" s="48">
        <v>3325063</v>
      </c>
      <c r="E545" s="48">
        <v>34287</v>
      </c>
      <c r="F545" s="48" t="s">
        <v>5</v>
      </c>
      <c r="G545" s="48" t="s">
        <v>219</v>
      </c>
      <c r="H545" s="48">
        <v>150.68</v>
      </c>
    </row>
    <row r="546" spans="1:8" x14ac:dyDescent="0.3">
      <c r="A546" s="46">
        <v>539</v>
      </c>
      <c r="B546" s="47">
        <v>44866</v>
      </c>
      <c r="C546" s="48" t="s">
        <v>277</v>
      </c>
      <c r="D546" s="48" t="s">
        <v>278</v>
      </c>
      <c r="E546" s="48">
        <v>34106</v>
      </c>
      <c r="F546" s="48" t="s">
        <v>5</v>
      </c>
      <c r="G546" s="48" t="s">
        <v>276</v>
      </c>
      <c r="H546" s="48">
        <v>250</v>
      </c>
    </row>
    <row r="547" spans="1:8" x14ac:dyDescent="0.3">
      <c r="A547" s="46">
        <v>540</v>
      </c>
      <c r="B547" s="47">
        <v>44866</v>
      </c>
      <c r="C547" s="48" t="s">
        <v>340</v>
      </c>
      <c r="D547" s="48" t="s">
        <v>341</v>
      </c>
      <c r="E547" s="48">
        <v>34240</v>
      </c>
      <c r="F547" s="48" t="s">
        <v>5</v>
      </c>
      <c r="G547" s="48" t="s">
        <v>339</v>
      </c>
      <c r="H547" s="48">
        <v>267.17</v>
      </c>
    </row>
    <row r="548" spans="1:8" x14ac:dyDescent="0.3">
      <c r="A548" s="46">
        <v>541</v>
      </c>
      <c r="B548" s="47">
        <v>44866</v>
      </c>
      <c r="C548" s="48" t="s">
        <v>366</v>
      </c>
      <c r="D548" s="48">
        <v>66461446</v>
      </c>
      <c r="E548" s="48">
        <v>32941</v>
      </c>
      <c r="F548" s="48" t="s">
        <v>5</v>
      </c>
      <c r="G548" s="48" t="s">
        <v>428</v>
      </c>
      <c r="H548" s="48">
        <v>9.6</v>
      </c>
    </row>
    <row r="549" spans="1:8" x14ac:dyDescent="0.3">
      <c r="A549" s="46">
        <v>542</v>
      </c>
      <c r="B549" s="47">
        <v>44866</v>
      </c>
      <c r="C549" s="48" t="s">
        <v>430</v>
      </c>
      <c r="D549" s="48">
        <v>1883</v>
      </c>
      <c r="E549" s="48">
        <v>33615</v>
      </c>
      <c r="F549" s="48" t="s">
        <v>5</v>
      </c>
      <c r="G549" s="48" t="s">
        <v>429</v>
      </c>
      <c r="H549" s="48">
        <v>75.959999999999994</v>
      </c>
    </row>
    <row r="550" spans="1:8" x14ac:dyDescent="0.3">
      <c r="A550" s="46">
        <v>543</v>
      </c>
      <c r="B550" s="47">
        <v>44866</v>
      </c>
      <c r="C550" s="48" t="s">
        <v>432</v>
      </c>
      <c r="D550" s="48" t="s">
        <v>433</v>
      </c>
      <c r="E550" s="48">
        <v>33615</v>
      </c>
      <c r="F550" s="48" t="s">
        <v>5</v>
      </c>
      <c r="G550" s="48" t="s">
        <v>431</v>
      </c>
      <c r="H550" s="48">
        <v>782.84</v>
      </c>
    </row>
    <row r="551" spans="1:8" x14ac:dyDescent="0.3">
      <c r="A551" s="46">
        <v>544</v>
      </c>
      <c r="B551" s="47">
        <v>44866</v>
      </c>
      <c r="C551" s="48" t="s">
        <v>435</v>
      </c>
      <c r="D551" s="47">
        <v>44860</v>
      </c>
      <c r="E551" s="48">
        <v>33615</v>
      </c>
      <c r="F551" s="48" t="s">
        <v>5</v>
      </c>
      <c r="G551" s="48" t="s">
        <v>434</v>
      </c>
      <c r="H551" s="48">
        <v>17.940000000000001</v>
      </c>
    </row>
    <row r="552" spans="1:8" x14ac:dyDescent="0.3">
      <c r="A552" s="46">
        <v>545</v>
      </c>
      <c r="B552" s="47">
        <v>44866</v>
      </c>
      <c r="C552" s="48" t="s">
        <v>437</v>
      </c>
      <c r="D552" s="48">
        <v>70159</v>
      </c>
      <c r="E552" s="48">
        <v>33615</v>
      </c>
      <c r="F552" s="48" t="s">
        <v>5</v>
      </c>
      <c r="G552" s="48" t="s">
        <v>436</v>
      </c>
      <c r="H552" s="48">
        <v>10.33</v>
      </c>
    </row>
    <row r="553" spans="1:8" x14ac:dyDescent="0.3">
      <c r="A553" s="46">
        <v>546</v>
      </c>
      <c r="B553" s="47">
        <v>44866</v>
      </c>
      <c r="C553" s="48" t="s">
        <v>439</v>
      </c>
      <c r="D553" s="48">
        <v>227</v>
      </c>
      <c r="E553" s="48">
        <v>34240</v>
      </c>
      <c r="F553" s="48" t="s">
        <v>5</v>
      </c>
      <c r="G553" s="48" t="s">
        <v>438</v>
      </c>
      <c r="H553" s="48">
        <v>20.12</v>
      </c>
    </row>
    <row r="554" spans="1:8" x14ac:dyDescent="0.3">
      <c r="A554" s="46">
        <v>547</v>
      </c>
      <c r="B554" s="47">
        <v>44866</v>
      </c>
      <c r="C554" s="48" t="s">
        <v>340</v>
      </c>
      <c r="D554" s="48" t="s">
        <v>441</v>
      </c>
      <c r="E554" s="48">
        <v>34240</v>
      </c>
      <c r="F554" s="48" t="s">
        <v>5</v>
      </c>
      <c r="G554" s="48" t="s">
        <v>440</v>
      </c>
      <c r="H554" s="48">
        <v>266.52</v>
      </c>
    </row>
    <row r="555" spans="1:8" x14ac:dyDescent="0.3">
      <c r="A555" s="46">
        <v>548</v>
      </c>
      <c r="B555" s="47">
        <v>44866</v>
      </c>
      <c r="C555" s="48" t="s">
        <v>443</v>
      </c>
      <c r="D555" s="48" t="s">
        <v>444</v>
      </c>
      <c r="E555" s="48">
        <v>34286</v>
      </c>
      <c r="F555" s="48" t="s">
        <v>5</v>
      </c>
      <c r="G555" s="48" t="s">
        <v>442</v>
      </c>
      <c r="H555" s="48">
        <v>13.06</v>
      </c>
    </row>
    <row r="556" spans="1:8" x14ac:dyDescent="0.3">
      <c r="A556" s="46">
        <v>549</v>
      </c>
      <c r="B556" s="47">
        <v>44866</v>
      </c>
      <c r="C556" s="48" t="s">
        <v>340</v>
      </c>
      <c r="D556" s="48" t="s">
        <v>483</v>
      </c>
      <c r="E556" s="48">
        <v>34240</v>
      </c>
      <c r="F556" s="48" t="s">
        <v>5</v>
      </c>
      <c r="G556" s="48" t="s">
        <v>482</v>
      </c>
      <c r="H556" s="48">
        <v>266.52</v>
      </c>
    </row>
    <row r="557" spans="1:8" x14ac:dyDescent="0.3">
      <c r="A557" s="46">
        <v>550</v>
      </c>
      <c r="B557" s="47">
        <v>44866</v>
      </c>
      <c r="C557" s="48" t="s">
        <v>340</v>
      </c>
      <c r="D557" s="48" t="s">
        <v>485</v>
      </c>
      <c r="E557" s="48">
        <v>34240</v>
      </c>
      <c r="F557" s="48" t="s">
        <v>5</v>
      </c>
      <c r="G557" s="48" t="s">
        <v>484</v>
      </c>
      <c r="H557" s="48">
        <v>365.49</v>
      </c>
    </row>
    <row r="558" spans="1:8" x14ac:dyDescent="0.3">
      <c r="A558" s="46">
        <v>551</v>
      </c>
      <c r="B558" s="47">
        <v>44866</v>
      </c>
      <c r="C558" s="48" t="s">
        <v>65</v>
      </c>
      <c r="D558" s="48">
        <v>5615450</v>
      </c>
      <c r="E558" s="48">
        <v>34286</v>
      </c>
      <c r="F558" s="48" t="s">
        <v>5</v>
      </c>
      <c r="G558" s="48" t="s">
        <v>700</v>
      </c>
      <c r="H558" s="48">
        <v>317.99</v>
      </c>
    </row>
    <row r="559" spans="1:8" x14ac:dyDescent="0.3">
      <c r="A559" s="46">
        <v>552</v>
      </c>
      <c r="B559" s="47">
        <v>44866</v>
      </c>
      <c r="C559" s="48" t="s">
        <v>340</v>
      </c>
      <c r="D559" s="48" t="s">
        <v>787</v>
      </c>
      <c r="E559" s="48">
        <v>34240</v>
      </c>
      <c r="F559" s="48" t="s">
        <v>5</v>
      </c>
      <c r="G559" s="48" t="s">
        <v>786</v>
      </c>
      <c r="H559" s="48">
        <v>266.52</v>
      </c>
    </row>
    <row r="560" spans="1:8" x14ac:dyDescent="0.3">
      <c r="A560" s="46">
        <v>553</v>
      </c>
      <c r="B560" s="47">
        <v>44867</v>
      </c>
      <c r="C560" s="48" t="s">
        <v>65</v>
      </c>
      <c r="D560" s="48">
        <v>4833847</v>
      </c>
      <c r="E560" s="48">
        <v>34240</v>
      </c>
      <c r="F560" s="48" t="s">
        <v>5</v>
      </c>
      <c r="G560" s="48" t="s">
        <v>220</v>
      </c>
      <c r="H560" s="48">
        <v>42.38</v>
      </c>
    </row>
    <row r="561" spans="1:8" x14ac:dyDescent="0.3">
      <c r="A561" s="46">
        <v>554</v>
      </c>
      <c r="B561" s="47">
        <v>44869</v>
      </c>
      <c r="C561" s="48" t="s">
        <v>222</v>
      </c>
      <c r="D561" s="47">
        <v>44869</v>
      </c>
      <c r="E561" s="48">
        <v>34240</v>
      </c>
      <c r="F561" s="48" t="s">
        <v>5</v>
      </c>
      <c r="G561" s="48" t="s">
        <v>221</v>
      </c>
      <c r="H561" s="48">
        <v>61.17</v>
      </c>
    </row>
    <row r="562" spans="1:8" x14ac:dyDescent="0.3">
      <c r="A562" s="46">
        <v>555</v>
      </c>
      <c r="B562" s="47">
        <v>44873</v>
      </c>
      <c r="C562" s="48" t="s">
        <v>210</v>
      </c>
      <c r="D562" s="48">
        <v>265839</v>
      </c>
      <c r="E562" s="48">
        <v>33154</v>
      </c>
      <c r="F562" s="48" t="s">
        <v>5</v>
      </c>
      <c r="G562" s="48" t="s">
        <v>223</v>
      </c>
      <c r="H562" s="48">
        <v>105</v>
      </c>
    </row>
    <row r="563" spans="1:8" x14ac:dyDescent="0.3">
      <c r="A563" s="46">
        <v>556</v>
      </c>
      <c r="B563" s="47">
        <v>44879</v>
      </c>
      <c r="C563" s="48" t="s">
        <v>225</v>
      </c>
      <c r="D563" s="48">
        <v>70004</v>
      </c>
      <c r="E563" s="48">
        <v>34240</v>
      </c>
      <c r="F563" s="48" t="s">
        <v>5</v>
      </c>
      <c r="G563" s="48" t="s">
        <v>224</v>
      </c>
      <c r="H563" s="48">
        <v>54.68</v>
      </c>
    </row>
    <row r="564" spans="1:8" x14ac:dyDescent="0.3">
      <c r="A564" s="46">
        <v>557</v>
      </c>
      <c r="B564" s="47">
        <v>44879</v>
      </c>
      <c r="C564" s="48" t="s">
        <v>631</v>
      </c>
      <c r="D564" s="48" t="s">
        <v>702</v>
      </c>
      <c r="E564" s="48">
        <v>34240</v>
      </c>
      <c r="F564" s="48" t="s">
        <v>5</v>
      </c>
      <c r="G564" s="48" t="s">
        <v>701</v>
      </c>
      <c r="H564" s="48">
        <v>33.840000000000003</v>
      </c>
    </row>
    <row r="565" spans="1:8" x14ac:dyDescent="0.3">
      <c r="A565" s="46">
        <v>558</v>
      </c>
      <c r="B565" s="47">
        <v>44879</v>
      </c>
      <c r="C565" s="48" t="s">
        <v>631</v>
      </c>
      <c r="D565" s="48" t="s">
        <v>704</v>
      </c>
      <c r="E565" s="48">
        <v>34240</v>
      </c>
      <c r="F565" s="48" t="s">
        <v>5</v>
      </c>
      <c r="G565" s="48" t="s">
        <v>703</v>
      </c>
      <c r="H565" s="48">
        <v>24.74</v>
      </c>
    </row>
    <row r="566" spans="1:8" x14ac:dyDescent="0.3">
      <c r="A566" s="46">
        <v>559</v>
      </c>
      <c r="B566" s="47">
        <v>44879</v>
      </c>
      <c r="C566" s="48" t="s">
        <v>706</v>
      </c>
      <c r="D566" s="48" t="s">
        <v>707</v>
      </c>
      <c r="E566" s="48">
        <v>34240</v>
      </c>
      <c r="F566" s="48" t="s">
        <v>5</v>
      </c>
      <c r="G566" s="48" t="s">
        <v>705</v>
      </c>
      <c r="H566" s="48">
        <v>22.13</v>
      </c>
    </row>
    <row r="567" spans="1:8" x14ac:dyDescent="0.3">
      <c r="A567" s="46">
        <v>560</v>
      </c>
      <c r="B567" s="47">
        <v>44879</v>
      </c>
      <c r="C567" s="48" t="s">
        <v>631</v>
      </c>
      <c r="D567" s="47">
        <v>44879</v>
      </c>
      <c r="E567" s="48">
        <v>34240</v>
      </c>
      <c r="F567" s="48" t="s">
        <v>5</v>
      </c>
      <c r="G567" s="48" t="s">
        <v>708</v>
      </c>
      <c r="H567" s="48">
        <v>37.99</v>
      </c>
    </row>
    <row r="568" spans="1:8" x14ac:dyDescent="0.3">
      <c r="A568" s="46">
        <v>561</v>
      </c>
      <c r="B568" s="47">
        <v>44879</v>
      </c>
      <c r="C568" s="48" t="s">
        <v>22</v>
      </c>
      <c r="D568" s="48" t="s">
        <v>702</v>
      </c>
      <c r="E568" s="48">
        <v>34286</v>
      </c>
      <c r="F568" s="48" t="s">
        <v>5</v>
      </c>
      <c r="G568" s="48" t="s">
        <v>709</v>
      </c>
      <c r="H568" s="48">
        <v>6.33</v>
      </c>
    </row>
    <row r="569" spans="1:8" x14ac:dyDescent="0.3">
      <c r="A569" s="46">
        <v>562</v>
      </c>
      <c r="B569" s="47">
        <v>44880</v>
      </c>
      <c r="C569" s="48" t="s">
        <v>631</v>
      </c>
      <c r="D569" s="48" t="s">
        <v>711</v>
      </c>
      <c r="E569" s="48">
        <v>34240</v>
      </c>
      <c r="F569" s="48" t="s">
        <v>5</v>
      </c>
      <c r="G569" s="48" t="s">
        <v>710</v>
      </c>
      <c r="H569" s="48">
        <v>52.75</v>
      </c>
    </row>
    <row r="570" spans="1:8" x14ac:dyDescent="0.3">
      <c r="A570" s="46">
        <v>563</v>
      </c>
      <c r="B570" s="47">
        <v>44880</v>
      </c>
      <c r="C570" s="48" t="s">
        <v>631</v>
      </c>
      <c r="D570" s="48" t="s">
        <v>712</v>
      </c>
      <c r="E570" s="48">
        <v>34240</v>
      </c>
      <c r="F570" s="48" t="s">
        <v>5</v>
      </c>
      <c r="G570" s="48" t="s">
        <v>703</v>
      </c>
      <c r="H570" s="48">
        <v>24.56</v>
      </c>
    </row>
    <row r="571" spans="1:8" x14ac:dyDescent="0.3">
      <c r="A571" s="46">
        <v>564</v>
      </c>
      <c r="B571" s="47">
        <v>44880</v>
      </c>
      <c r="C571" s="48" t="s">
        <v>713</v>
      </c>
      <c r="D571" s="48" t="s">
        <v>714</v>
      </c>
      <c r="E571" s="48">
        <v>34240</v>
      </c>
      <c r="F571" s="48" t="s">
        <v>5</v>
      </c>
      <c r="G571" s="48" t="s">
        <v>705</v>
      </c>
      <c r="H571" s="48">
        <v>19.96</v>
      </c>
    </row>
    <row r="572" spans="1:8" x14ac:dyDescent="0.3">
      <c r="A572" s="46">
        <v>565</v>
      </c>
      <c r="B572" s="47">
        <v>44880</v>
      </c>
      <c r="C572" s="48" t="s">
        <v>631</v>
      </c>
      <c r="D572" s="47">
        <v>44880</v>
      </c>
      <c r="E572" s="48">
        <v>34240</v>
      </c>
      <c r="F572" s="48" t="s">
        <v>5</v>
      </c>
      <c r="G572" s="48" t="s">
        <v>715</v>
      </c>
      <c r="H572" s="48">
        <v>51.73</v>
      </c>
    </row>
    <row r="573" spans="1:8" x14ac:dyDescent="0.3">
      <c r="A573" s="46">
        <v>566</v>
      </c>
      <c r="B573" s="47">
        <v>44881</v>
      </c>
      <c r="C573" s="48" t="s">
        <v>36</v>
      </c>
      <c r="D573" s="48">
        <v>20030</v>
      </c>
      <c r="E573" s="48">
        <v>33865</v>
      </c>
      <c r="F573" s="48" t="s">
        <v>5</v>
      </c>
      <c r="G573" s="48" t="s">
        <v>226</v>
      </c>
      <c r="H573" s="48">
        <v>263.68</v>
      </c>
    </row>
    <row r="574" spans="1:8" x14ac:dyDescent="0.3">
      <c r="A574" s="46">
        <v>567</v>
      </c>
      <c r="B574" s="47">
        <v>44881</v>
      </c>
      <c r="C574" s="48" t="s">
        <v>362</v>
      </c>
      <c r="D574" s="48">
        <v>96825</v>
      </c>
      <c r="E574" s="48">
        <v>33614</v>
      </c>
      <c r="F574" s="48" t="s">
        <v>5</v>
      </c>
      <c r="G574" s="48" t="s">
        <v>361</v>
      </c>
      <c r="H574" s="48">
        <v>921.89</v>
      </c>
    </row>
    <row r="575" spans="1:8" x14ac:dyDescent="0.3">
      <c r="A575" s="46">
        <v>568</v>
      </c>
      <c r="B575" s="47">
        <v>44881</v>
      </c>
      <c r="C575" s="48" t="s">
        <v>22</v>
      </c>
      <c r="D575" s="47">
        <v>44881</v>
      </c>
      <c r="E575" s="48">
        <v>34240</v>
      </c>
      <c r="F575" s="48" t="s">
        <v>5</v>
      </c>
      <c r="G575" s="48" t="s">
        <v>716</v>
      </c>
      <c r="H575" s="48">
        <v>11.47</v>
      </c>
    </row>
    <row r="576" spans="1:8" x14ac:dyDescent="0.3">
      <c r="A576" s="46">
        <v>569</v>
      </c>
      <c r="B576" s="47">
        <v>44882</v>
      </c>
      <c r="C576" s="48" t="s">
        <v>603</v>
      </c>
      <c r="D576" s="48" t="s">
        <v>718</v>
      </c>
      <c r="E576" s="48">
        <v>34240</v>
      </c>
      <c r="F576" s="48" t="s">
        <v>5</v>
      </c>
      <c r="G576" s="48" t="s">
        <v>717</v>
      </c>
      <c r="H576" s="48">
        <v>16.28</v>
      </c>
    </row>
    <row r="577" spans="1:8" x14ac:dyDescent="0.3">
      <c r="A577" s="46">
        <v>570</v>
      </c>
      <c r="B577" s="47">
        <v>44882</v>
      </c>
      <c r="C577" s="48" t="s">
        <v>489</v>
      </c>
      <c r="D577" s="48" t="s">
        <v>720</v>
      </c>
      <c r="E577" s="48">
        <v>34287</v>
      </c>
      <c r="F577" s="48" t="s">
        <v>5</v>
      </c>
      <c r="G577" s="48" t="s">
        <v>719</v>
      </c>
      <c r="H577" s="48">
        <v>784.5</v>
      </c>
    </row>
    <row r="578" spans="1:8" x14ac:dyDescent="0.3">
      <c r="A578" s="46">
        <v>571</v>
      </c>
      <c r="B578" s="47">
        <v>44883</v>
      </c>
      <c r="C578" s="48"/>
      <c r="D578" s="48"/>
      <c r="E578" s="48">
        <v>33755</v>
      </c>
      <c r="F578" s="48" t="s">
        <v>47</v>
      </c>
      <c r="G578" s="48" t="s">
        <v>227</v>
      </c>
      <c r="H578" s="48">
        <v>-0.01</v>
      </c>
    </row>
    <row r="579" spans="1:8" x14ac:dyDescent="0.3">
      <c r="A579" s="46">
        <v>572</v>
      </c>
      <c r="B579" s="47">
        <v>44886</v>
      </c>
      <c r="C579" s="48" t="s">
        <v>395</v>
      </c>
      <c r="D579" s="47">
        <v>44886</v>
      </c>
      <c r="E579" s="48">
        <v>33864</v>
      </c>
      <c r="F579" s="48" t="s">
        <v>5</v>
      </c>
      <c r="G579" s="48" t="s">
        <v>445</v>
      </c>
      <c r="H579" s="48">
        <v>31.37</v>
      </c>
    </row>
    <row r="580" spans="1:8" x14ac:dyDescent="0.3">
      <c r="A580" s="46">
        <v>573</v>
      </c>
      <c r="B580" s="47">
        <v>44887</v>
      </c>
      <c r="C580" s="48" t="s">
        <v>379</v>
      </c>
      <c r="D580" s="47">
        <v>44887</v>
      </c>
      <c r="E580" s="48">
        <v>33864</v>
      </c>
      <c r="F580" s="48" t="s">
        <v>5</v>
      </c>
      <c r="G580" s="48" t="s">
        <v>446</v>
      </c>
      <c r="H580" s="48">
        <v>30.23</v>
      </c>
    </row>
    <row r="581" spans="1:8" x14ac:dyDescent="0.3">
      <c r="A581" s="46">
        <v>574</v>
      </c>
      <c r="B581" s="47">
        <v>44894</v>
      </c>
      <c r="C581" s="48" t="s">
        <v>229</v>
      </c>
      <c r="D581" s="49">
        <v>44866</v>
      </c>
      <c r="E581" s="48">
        <v>34287</v>
      </c>
      <c r="F581" s="48" t="s">
        <v>5</v>
      </c>
      <c r="G581" s="48" t="s">
        <v>228</v>
      </c>
      <c r="H581" s="48">
        <v>17</v>
      </c>
    </row>
    <row r="582" spans="1:8" x14ac:dyDescent="0.3">
      <c r="A582" s="46">
        <v>575</v>
      </c>
      <c r="B582" s="47">
        <v>44895</v>
      </c>
      <c r="C582" s="48"/>
      <c r="D582" s="48"/>
      <c r="E582" s="48">
        <v>33524</v>
      </c>
      <c r="F582" s="48" t="s">
        <v>45</v>
      </c>
      <c r="G582" s="48" t="s">
        <v>44</v>
      </c>
      <c r="H582" s="48">
        <v>600</v>
      </c>
    </row>
    <row r="583" spans="1:8" x14ac:dyDescent="0.3">
      <c r="A583" s="46">
        <v>576</v>
      </c>
      <c r="B583" s="47">
        <v>44895</v>
      </c>
      <c r="C583" s="48"/>
      <c r="D583" s="48"/>
      <c r="E583" s="48">
        <v>34378</v>
      </c>
      <c r="F583" s="48" t="s">
        <v>17</v>
      </c>
      <c r="G583" s="48" t="s">
        <v>16</v>
      </c>
      <c r="H583" s="48">
        <v>250.82</v>
      </c>
    </row>
    <row r="584" spans="1:8" x14ac:dyDescent="0.3">
      <c r="A584" s="46">
        <v>577</v>
      </c>
      <c r="B584" s="47">
        <v>44895</v>
      </c>
      <c r="C584" s="48"/>
      <c r="D584" s="48"/>
      <c r="E584" s="48">
        <v>34378</v>
      </c>
      <c r="F584" s="48" t="s">
        <v>17</v>
      </c>
      <c r="G584" s="48" t="s">
        <v>18</v>
      </c>
      <c r="H584" s="48">
        <v>243.85</v>
      </c>
    </row>
    <row r="585" spans="1:8" x14ac:dyDescent="0.3">
      <c r="A585" s="46">
        <v>578</v>
      </c>
      <c r="B585" s="47">
        <v>44895</v>
      </c>
      <c r="C585" s="48"/>
      <c r="D585" s="48"/>
      <c r="E585" s="48">
        <v>34137</v>
      </c>
      <c r="F585" s="48" t="s">
        <v>104</v>
      </c>
      <c r="G585" s="48" t="s">
        <v>103</v>
      </c>
      <c r="H585" s="48">
        <v>126.7</v>
      </c>
    </row>
    <row r="586" spans="1:8" x14ac:dyDescent="0.3">
      <c r="A586" s="46">
        <v>579</v>
      </c>
      <c r="B586" s="47">
        <v>44895</v>
      </c>
      <c r="C586" s="48"/>
      <c r="D586" s="48"/>
      <c r="E586" s="48">
        <v>34137</v>
      </c>
      <c r="F586" s="48" t="s">
        <v>104</v>
      </c>
      <c r="G586" s="48" t="s">
        <v>105</v>
      </c>
      <c r="H586" s="48">
        <v>3.79</v>
      </c>
    </row>
    <row r="587" spans="1:8" x14ac:dyDescent="0.3">
      <c r="A587" s="46">
        <v>580</v>
      </c>
      <c r="B587" s="47">
        <v>44895</v>
      </c>
      <c r="C587" s="48"/>
      <c r="D587" s="48"/>
      <c r="E587" s="48">
        <v>34137</v>
      </c>
      <c r="F587" s="48" t="s">
        <v>104</v>
      </c>
      <c r="G587" s="48" t="s">
        <v>106</v>
      </c>
      <c r="H587" s="48">
        <v>0.17</v>
      </c>
    </row>
    <row r="588" spans="1:8" x14ac:dyDescent="0.3">
      <c r="A588" s="46">
        <v>581</v>
      </c>
      <c r="B588" s="47">
        <v>44895</v>
      </c>
      <c r="C588" s="48"/>
      <c r="D588" s="48"/>
      <c r="E588" s="48">
        <v>34137</v>
      </c>
      <c r="F588" s="48" t="s">
        <v>104</v>
      </c>
      <c r="G588" s="48" t="s">
        <v>107</v>
      </c>
      <c r="H588" s="48">
        <v>0.76</v>
      </c>
    </row>
    <row r="589" spans="1:8" x14ac:dyDescent="0.3">
      <c r="A589" s="46">
        <v>582</v>
      </c>
      <c r="B589" s="47">
        <v>44895</v>
      </c>
      <c r="C589" s="48"/>
      <c r="D589" s="48"/>
      <c r="E589" s="48">
        <v>34137</v>
      </c>
      <c r="F589" s="48" t="s">
        <v>104</v>
      </c>
      <c r="G589" s="48" t="s">
        <v>108</v>
      </c>
      <c r="H589" s="48">
        <v>4.8600000000000003</v>
      </c>
    </row>
    <row r="590" spans="1:8" x14ac:dyDescent="0.3">
      <c r="A590" s="46">
        <v>583</v>
      </c>
      <c r="B590" s="47">
        <v>44895</v>
      </c>
      <c r="C590" s="48"/>
      <c r="D590" s="48"/>
      <c r="E590" s="48">
        <v>34137</v>
      </c>
      <c r="F590" s="48" t="s">
        <v>104</v>
      </c>
      <c r="G590" s="48" t="s">
        <v>109</v>
      </c>
      <c r="H590" s="48">
        <v>320.49</v>
      </c>
    </row>
    <row r="591" spans="1:8" x14ac:dyDescent="0.3">
      <c r="A591" s="46">
        <v>584</v>
      </c>
      <c r="B591" s="47">
        <v>44895</v>
      </c>
      <c r="C591" s="48"/>
      <c r="D591" s="48"/>
      <c r="E591" s="48">
        <v>34137</v>
      </c>
      <c r="F591" s="48" t="s">
        <v>104</v>
      </c>
      <c r="G591" s="48" t="s">
        <v>110</v>
      </c>
      <c r="H591" s="48">
        <v>925.86</v>
      </c>
    </row>
    <row r="592" spans="1:8" x14ac:dyDescent="0.3">
      <c r="A592" s="46">
        <v>585</v>
      </c>
      <c r="B592" s="47">
        <v>44895</v>
      </c>
      <c r="C592" s="48"/>
      <c r="D592" s="48"/>
      <c r="E592" s="48">
        <v>34137</v>
      </c>
      <c r="F592" s="48" t="s">
        <v>104</v>
      </c>
      <c r="G592" s="48" t="s">
        <v>112</v>
      </c>
      <c r="H592" s="48">
        <v>14.56</v>
      </c>
    </row>
    <row r="593" spans="1:8" x14ac:dyDescent="0.3">
      <c r="A593" s="46">
        <v>586</v>
      </c>
      <c r="B593" s="47">
        <v>44895</v>
      </c>
      <c r="C593" s="48"/>
      <c r="D593" s="48"/>
      <c r="E593" s="48">
        <v>34137</v>
      </c>
      <c r="F593" s="48" t="s">
        <v>104</v>
      </c>
      <c r="G593" s="48" t="s">
        <v>113</v>
      </c>
      <c r="H593" s="48">
        <v>62.15</v>
      </c>
    </row>
    <row r="594" spans="1:8" x14ac:dyDescent="0.3">
      <c r="A594" s="46">
        <v>587</v>
      </c>
      <c r="B594" s="47">
        <v>44895</v>
      </c>
      <c r="C594" s="48"/>
      <c r="D594" s="48"/>
      <c r="E594" s="48">
        <v>34137</v>
      </c>
      <c r="F594" s="48" t="s">
        <v>104</v>
      </c>
      <c r="G594" s="48" t="s">
        <v>303</v>
      </c>
      <c r="H594" s="48">
        <v>25.2</v>
      </c>
    </row>
    <row r="595" spans="1:8" x14ac:dyDescent="0.3">
      <c r="A595" s="46">
        <v>588</v>
      </c>
      <c r="B595" s="47">
        <v>44895</v>
      </c>
      <c r="C595" s="48" t="s">
        <v>315</v>
      </c>
      <c r="D595" s="48">
        <v>543409</v>
      </c>
      <c r="E595" s="48">
        <v>34287</v>
      </c>
      <c r="F595" s="48" t="s">
        <v>5</v>
      </c>
      <c r="G595" s="48" t="s">
        <v>316</v>
      </c>
      <c r="H595" s="48">
        <v>150</v>
      </c>
    </row>
    <row r="596" spans="1:8" x14ac:dyDescent="0.3">
      <c r="A596" s="46">
        <v>589</v>
      </c>
      <c r="B596" s="47">
        <v>44895</v>
      </c>
      <c r="C596" s="48"/>
      <c r="D596" s="48"/>
      <c r="E596" s="48">
        <v>34137</v>
      </c>
      <c r="F596" s="48" t="s">
        <v>104</v>
      </c>
      <c r="G596" s="48" t="s">
        <v>110</v>
      </c>
      <c r="H596" s="48">
        <v>17.5</v>
      </c>
    </row>
    <row r="597" spans="1:8" x14ac:dyDescent="0.3">
      <c r="A597" s="46">
        <v>590</v>
      </c>
      <c r="B597" s="47">
        <v>44895</v>
      </c>
      <c r="C597" s="48" t="s">
        <v>481</v>
      </c>
      <c r="D597" s="49">
        <v>44866</v>
      </c>
      <c r="E597" s="48">
        <v>34106</v>
      </c>
      <c r="F597" s="48" t="s">
        <v>5</v>
      </c>
      <c r="G597" s="48" t="s">
        <v>486</v>
      </c>
      <c r="H597" s="48">
        <v>185.63</v>
      </c>
    </row>
    <row r="598" spans="1:8" x14ac:dyDescent="0.3">
      <c r="A598" s="46">
        <v>591</v>
      </c>
      <c r="B598" s="47">
        <v>44896</v>
      </c>
      <c r="C598" s="48" t="s">
        <v>231</v>
      </c>
      <c r="D598" s="49">
        <v>44896</v>
      </c>
      <c r="E598" s="48">
        <v>33865</v>
      </c>
      <c r="F598" s="48" t="s">
        <v>5</v>
      </c>
      <c r="G598" s="48" t="s">
        <v>230</v>
      </c>
      <c r="H598" s="48">
        <v>51</v>
      </c>
    </row>
    <row r="599" spans="1:8" x14ac:dyDescent="0.3">
      <c r="A599" s="46">
        <v>592</v>
      </c>
      <c r="B599" s="47">
        <v>44896</v>
      </c>
      <c r="C599" s="48" t="s">
        <v>29</v>
      </c>
      <c r="D599" s="48">
        <v>357786</v>
      </c>
      <c r="E599" s="48">
        <v>34551</v>
      </c>
      <c r="F599" s="48" t="s">
        <v>5</v>
      </c>
      <c r="G599" s="48" t="s">
        <v>28</v>
      </c>
      <c r="H599" s="50">
        <v>1855.38</v>
      </c>
    </row>
    <row r="600" spans="1:8" x14ac:dyDescent="0.3">
      <c r="A600" s="46">
        <v>593</v>
      </c>
      <c r="B600" s="47">
        <v>44896</v>
      </c>
      <c r="C600" s="48" t="s">
        <v>233</v>
      </c>
      <c r="D600" s="48" t="s">
        <v>234</v>
      </c>
      <c r="E600" s="48">
        <v>35030</v>
      </c>
      <c r="F600" s="48" t="s">
        <v>5</v>
      </c>
      <c r="G600" s="48" t="s">
        <v>232</v>
      </c>
      <c r="H600" s="48">
        <v>50</v>
      </c>
    </row>
    <row r="601" spans="1:8" x14ac:dyDescent="0.3">
      <c r="A601" s="46">
        <v>594</v>
      </c>
      <c r="B601" s="47">
        <v>44896</v>
      </c>
      <c r="C601" s="48" t="s">
        <v>62</v>
      </c>
      <c r="D601" s="48">
        <v>6793</v>
      </c>
      <c r="E601" s="48">
        <v>35030</v>
      </c>
      <c r="F601" s="48" t="s">
        <v>5</v>
      </c>
      <c r="G601" s="48" t="s">
        <v>235</v>
      </c>
      <c r="H601" s="48">
        <v>98.65</v>
      </c>
    </row>
    <row r="602" spans="1:8" x14ac:dyDescent="0.3">
      <c r="A602" s="46">
        <v>595</v>
      </c>
      <c r="B602" s="47">
        <v>44896</v>
      </c>
      <c r="C602" s="48" t="s">
        <v>22</v>
      </c>
      <c r="D602" s="48">
        <v>5245</v>
      </c>
      <c r="E602" s="48">
        <v>35030</v>
      </c>
      <c r="F602" s="48" t="s">
        <v>5</v>
      </c>
      <c r="G602" s="48" t="s">
        <v>236</v>
      </c>
      <c r="H602" s="48">
        <v>62.76</v>
      </c>
    </row>
    <row r="603" spans="1:8" x14ac:dyDescent="0.3">
      <c r="A603" s="46">
        <v>596</v>
      </c>
      <c r="B603" s="47">
        <v>44896</v>
      </c>
      <c r="C603" s="48" t="s">
        <v>238</v>
      </c>
      <c r="D603" s="48" t="s">
        <v>239</v>
      </c>
      <c r="E603" s="48">
        <v>35030</v>
      </c>
      <c r="F603" s="48" t="s">
        <v>5</v>
      </c>
      <c r="G603" s="48" t="s">
        <v>237</v>
      </c>
      <c r="H603" s="48">
        <v>151.58000000000001</v>
      </c>
    </row>
    <row r="604" spans="1:8" x14ac:dyDescent="0.3">
      <c r="A604" s="46">
        <v>597</v>
      </c>
      <c r="B604" s="47">
        <v>44896</v>
      </c>
      <c r="C604" s="48" t="s">
        <v>38</v>
      </c>
      <c r="D604" s="49">
        <v>44866</v>
      </c>
      <c r="E604" s="48">
        <v>35030</v>
      </c>
      <c r="F604" s="48" t="s">
        <v>5</v>
      </c>
      <c r="G604" s="48" t="s">
        <v>240</v>
      </c>
      <c r="H604" s="50">
        <v>1039.1300000000001</v>
      </c>
    </row>
    <row r="605" spans="1:8" x14ac:dyDescent="0.3">
      <c r="A605" s="46">
        <v>598</v>
      </c>
      <c r="B605" s="47">
        <v>44896</v>
      </c>
      <c r="C605" s="48" t="s">
        <v>489</v>
      </c>
      <c r="D605" s="48" t="s">
        <v>722</v>
      </c>
      <c r="E605" s="48">
        <v>34737</v>
      </c>
      <c r="F605" s="48" t="s">
        <v>5</v>
      </c>
      <c r="G605" s="48" t="s">
        <v>721</v>
      </c>
      <c r="H605" s="48">
        <v>784.5</v>
      </c>
    </row>
    <row r="606" spans="1:8" x14ac:dyDescent="0.3">
      <c r="A606" s="46">
        <v>599</v>
      </c>
      <c r="B606" s="47">
        <v>44896</v>
      </c>
      <c r="C606" s="48" t="s">
        <v>489</v>
      </c>
      <c r="D606" s="48" t="s">
        <v>724</v>
      </c>
      <c r="E606" s="48">
        <v>34737</v>
      </c>
      <c r="F606" s="48" t="s">
        <v>5</v>
      </c>
      <c r="G606" s="48" t="s">
        <v>723</v>
      </c>
      <c r="H606" s="48">
        <v>784.5</v>
      </c>
    </row>
    <row r="607" spans="1:8" x14ac:dyDescent="0.3">
      <c r="A607" s="46">
        <v>600</v>
      </c>
      <c r="B607" s="47">
        <v>44896</v>
      </c>
      <c r="C607" s="48" t="s">
        <v>521</v>
      </c>
      <c r="D607" s="48" t="s">
        <v>726</v>
      </c>
      <c r="E607" s="48">
        <v>35030</v>
      </c>
      <c r="F607" s="48" t="s">
        <v>5</v>
      </c>
      <c r="G607" s="48" t="s">
        <v>725</v>
      </c>
      <c r="H607" s="48">
        <v>496.7</v>
      </c>
    </row>
    <row r="608" spans="1:8" x14ac:dyDescent="0.3">
      <c r="A608" s="46">
        <v>601</v>
      </c>
      <c r="B608" s="47">
        <v>44896</v>
      </c>
      <c r="C608" s="48" t="s">
        <v>521</v>
      </c>
      <c r="D608" s="48" t="s">
        <v>728</v>
      </c>
      <c r="E608" s="48">
        <v>35030</v>
      </c>
      <c r="F608" s="48" t="s">
        <v>5</v>
      </c>
      <c r="G608" s="48" t="s">
        <v>727</v>
      </c>
      <c r="H608" s="48">
        <v>499.44</v>
      </c>
    </row>
    <row r="609" spans="1:8" x14ac:dyDescent="0.3">
      <c r="A609" s="46">
        <v>602</v>
      </c>
      <c r="B609" s="47">
        <v>44896</v>
      </c>
      <c r="C609" s="48" t="s">
        <v>521</v>
      </c>
      <c r="D609" s="48" t="s">
        <v>730</v>
      </c>
      <c r="E609" s="48">
        <v>35030</v>
      </c>
      <c r="F609" s="48" t="s">
        <v>5</v>
      </c>
      <c r="G609" s="48" t="s">
        <v>729</v>
      </c>
      <c r="H609" s="48">
        <v>499.44</v>
      </c>
    </row>
    <row r="610" spans="1:8" x14ac:dyDescent="0.3">
      <c r="A610" s="46">
        <v>603</v>
      </c>
      <c r="B610" s="47">
        <v>44896</v>
      </c>
      <c r="C610" s="48" t="s">
        <v>625</v>
      </c>
      <c r="D610" s="48" t="s">
        <v>732</v>
      </c>
      <c r="E610" s="48">
        <v>35030</v>
      </c>
      <c r="F610" s="48" t="s">
        <v>5</v>
      </c>
      <c r="G610" s="48" t="s">
        <v>731</v>
      </c>
      <c r="H610" s="48">
        <v>13.79</v>
      </c>
    </row>
    <row r="611" spans="1:8" x14ac:dyDescent="0.3">
      <c r="A611" s="46">
        <v>604</v>
      </c>
      <c r="B611" s="47">
        <v>44896</v>
      </c>
      <c r="C611" s="48" t="s">
        <v>675</v>
      </c>
      <c r="D611" s="48" t="s">
        <v>734</v>
      </c>
      <c r="E611" s="48">
        <v>35030</v>
      </c>
      <c r="F611" s="48" t="s">
        <v>5</v>
      </c>
      <c r="G611" s="48" t="s">
        <v>733</v>
      </c>
      <c r="H611" s="48">
        <v>54.73</v>
      </c>
    </row>
    <row r="612" spans="1:8" x14ac:dyDescent="0.3">
      <c r="A612" s="46">
        <v>605</v>
      </c>
      <c r="B612" s="47">
        <v>44896</v>
      </c>
      <c r="C612" s="48" t="s">
        <v>675</v>
      </c>
      <c r="D612" s="48" t="s">
        <v>736</v>
      </c>
      <c r="E612" s="48">
        <v>35030</v>
      </c>
      <c r="F612" s="48" t="s">
        <v>5</v>
      </c>
      <c r="G612" s="48" t="s">
        <v>735</v>
      </c>
      <c r="H612" s="48">
        <v>46.41</v>
      </c>
    </row>
    <row r="613" spans="1:8" x14ac:dyDescent="0.3">
      <c r="A613" s="46">
        <v>606</v>
      </c>
      <c r="B613" s="47">
        <v>44896</v>
      </c>
      <c r="C613" s="48" t="s">
        <v>675</v>
      </c>
      <c r="D613" s="48">
        <v>8729</v>
      </c>
      <c r="E613" s="48">
        <v>35030</v>
      </c>
      <c r="F613" s="48" t="s">
        <v>5</v>
      </c>
      <c r="G613" s="48" t="s">
        <v>737</v>
      </c>
      <c r="H613" s="48">
        <v>52.57</v>
      </c>
    </row>
    <row r="614" spans="1:8" x14ac:dyDescent="0.3">
      <c r="A614" s="46">
        <v>607</v>
      </c>
      <c r="B614" s="47">
        <v>44896</v>
      </c>
      <c r="C614" s="48" t="s">
        <v>603</v>
      </c>
      <c r="D614" s="48" t="s">
        <v>739</v>
      </c>
      <c r="E614" s="48">
        <v>35030</v>
      </c>
      <c r="F614" s="48" t="s">
        <v>5</v>
      </c>
      <c r="G614" s="48" t="s">
        <v>738</v>
      </c>
      <c r="H614" s="48">
        <v>14.36</v>
      </c>
    </row>
    <row r="615" spans="1:8" x14ac:dyDescent="0.3">
      <c r="A615" s="46">
        <v>608</v>
      </c>
      <c r="B615" s="47">
        <v>44896</v>
      </c>
      <c r="C615" s="48" t="s">
        <v>713</v>
      </c>
      <c r="D615" s="48" t="s">
        <v>741</v>
      </c>
      <c r="E615" s="48">
        <v>35030</v>
      </c>
      <c r="F615" s="48" t="s">
        <v>5</v>
      </c>
      <c r="G615" s="48" t="s">
        <v>740</v>
      </c>
      <c r="H615" s="48">
        <v>23</v>
      </c>
    </row>
    <row r="616" spans="1:8" x14ac:dyDescent="0.3">
      <c r="A616" s="46">
        <v>609</v>
      </c>
      <c r="B616" s="47">
        <v>44896</v>
      </c>
      <c r="C616" s="48" t="s">
        <v>742</v>
      </c>
      <c r="D616" s="48" t="s">
        <v>743</v>
      </c>
      <c r="E616" s="48">
        <v>35030</v>
      </c>
      <c r="F616" s="48" t="s">
        <v>5</v>
      </c>
      <c r="G616" s="48" t="s">
        <v>740</v>
      </c>
      <c r="H616" s="48">
        <v>27.04</v>
      </c>
    </row>
    <row r="617" spans="1:8" x14ac:dyDescent="0.3">
      <c r="A617" s="46">
        <v>610</v>
      </c>
      <c r="B617" s="47">
        <v>44896</v>
      </c>
      <c r="C617" s="48" t="s">
        <v>713</v>
      </c>
      <c r="D617" s="48" t="s">
        <v>745</v>
      </c>
      <c r="E617" s="48">
        <v>35030</v>
      </c>
      <c r="F617" s="48" t="s">
        <v>5</v>
      </c>
      <c r="G617" s="48" t="s">
        <v>744</v>
      </c>
      <c r="H617" s="48">
        <v>19</v>
      </c>
    </row>
    <row r="618" spans="1:8" x14ac:dyDescent="0.3">
      <c r="A618" s="46">
        <v>611</v>
      </c>
      <c r="B618" s="47">
        <v>44896</v>
      </c>
      <c r="C618" s="48" t="s">
        <v>603</v>
      </c>
      <c r="D618" s="48">
        <v>222453</v>
      </c>
      <c r="E618" s="48">
        <v>35030</v>
      </c>
      <c r="F618" s="48" t="s">
        <v>5</v>
      </c>
      <c r="G618" s="48" t="s">
        <v>744</v>
      </c>
      <c r="H618" s="48">
        <v>13.45</v>
      </c>
    </row>
    <row r="619" spans="1:8" x14ac:dyDescent="0.3">
      <c r="A619" s="46">
        <v>612</v>
      </c>
      <c r="B619" s="47">
        <v>44896</v>
      </c>
      <c r="C619" s="48" t="s">
        <v>22</v>
      </c>
      <c r="D619" s="48" t="s">
        <v>747</v>
      </c>
      <c r="E619" s="48">
        <v>35030</v>
      </c>
      <c r="F619" s="48" t="s">
        <v>5</v>
      </c>
      <c r="G619" s="48" t="s">
        <v>746</v>
      </c>
      <c r="H619" s="48">
        <v>11.47</v>
      </c>
    </row>
    <row r="620" spans="1:8" x14ac:dyDescent="0.3">
      <c r="A620" s="46">
        <v>613</v>
      </c>
      <c r="B620" s="47">
        <v>44896</v>
      </c>
      <c r="C620" s="48" t="s">
        <v>803</v>
      </c>
      <c r="D620" s="48" t="s">
        <v>804</v>
      </c>
      <c r="E620" s="48">
        <v>34729</v>
      </c>
      <c r="F620" s="48" t="s">
        <v>5</v>
      </c>
      <c r="G620" s="48" t="s">
        <v>802</v>
      </c>
      <c r="H620" s="48">
        <v>416.32</v>
      </c>
    </row>
    <row r="621" spans="1:8" x14ac:dyDescent="0.3">
      <c r="A621" s="46">
        <v>614</v>
      </c>
      <c r="B621" s="47">
        <v>44897</v>
      </c>
      <c r="C621" s="48" t="s">
        <v>242</v>
      </c>
      <c r="D621" s="47">
        <v>44897</v>
      </c>
      <c r="E621" s="48">
        <v>35030</v>
      </c>
      <c r="F621" s="48" t="s">
        <v>5</v>
      </c>
      <c r="G621" s="48" t="s">
        <v>241</v>
      </c>
      <c r="H621" s="48">
        <v>468.48</v>
      </c>
    </row>
    <row r="622" spans="1:8" x14ac:dyDescent="0.3">
      <c r="A622" s="46">
        <v>615</v>
      </c>
      <c r="B622" s="47">
        <v>44897</v>
      </c>
      <c r="C622" s="48" t="s">
        <v>124</v>
      </c>
      <c r="D622" s="48">
        <v>67206</v>
      </c>
      <c r="E622" s="48">
        <v>34106</v>
      </c>
      <c r="F622" s="48" t="s">
        <v>5</v>
      </c>
      <c r="G622" s="48" t="s">
        <v>279</v>
      </c>
      <c r="H622" s="50">
        <v>1199.4000000000001</v>
      </c>
    </row>
    <row r="623" spans="1:8" x14ac:dyDescent="0.3">
      <c r="A623" s="46">
        <v>616</v>
      </c>
      <c r="B623" s="47">
        <v>44897</v>
      </c>
      <c r="C623" s="48" t="s">
        <v>749</v>
      </c>
      <c r="D623" s="48" t="s">
        <v>750</v>
      </c>
      <c r="E623" s="48">
        <v>35030</v>
      </c>
      <c r="F623" s="48" t="s">
        <v>5</v>
      </c>
      <c r="G623" s="48" t="s">
        <v>748</v>
      </c>
      <c r="H623" s="48">
        <v>38</v>
      </c>
    </row>
    <row r="624" spans="1:8" x14ac:dyDescent="0.3">
      <c r="A624" s="46">
        <v>617</v>
      </c>
      <c r="B624" s="47">
        <v>44897</v>
      </c>
      <c r="C624" s="48" t="s">
        <v>742</v>
      </c>
      <c r="D624" s="48" t="s">
        <v>751</v>
      </c>
      <c r="E624" s="48">
        <v>35030</v>
      </c>
      <c r="F624" s="48" t="s">
        <v>5</v>
      </c>
      <c r="G624" s="48" t="s">
        <v>733</v>
      </c>
      <c r="H624" s="48">
        <v>22</v>
      </c>
    </row>
    <row r="625" spans="1:8" x14ac:dyDescent="0.3">
      <c r="A625" s="46">
        <v>618</v>
      </c>
      <c r="B625" s="47">
        <v>44898</v>
      </c>
      <c r="C625" s="48" t="s">
        <v>238</v>
      </c>
      <c r="D625" s="47">
        <v>44898</v>
      </c>
      <c r="E625" s="48">
        <v>35035</v>
      </c>
      <c r="F625" s="48" t="s">
        <v>5</v>
      </c>
      <c r="G625" s="48" t="s">
        <v>243</v>
      </c>
      <c r="H625" s="48">
        <v>6.93</v>
      </c>
    </row>
    <row r="626" spans="1:8" x14ac:dyDescent="0.3">
      <c r="A626" s="46">
        <v>619</v>
      </c>
      <c r="B626" s="47">
        <v>44899</v>
      </c>
      <c r="C626" s="48" t="s">
        <v>753</v>
      </c>
      <c r="D626" s="47">
        <v>44899</v>
      </c>
      <c r="E626" s="48">
        <v>35030</v>
      </c>
      <c r="F626" s="48" t="s">
        <v>5</v>
      </c>
      <c r="G626" s="48" t="s">
        <v>752</v>
      </c>
      <c r="H626" s="48">
        <v>18</v>
      </c>
    </row>
    <row r="627" spans="1:8" x14ac:dyDescent="0.3">
      <c r="A627" s="46">
        <v>620</v>
      </c>
      <c r="B627" s="47">
        <v>44899</v>
      </c>
      <c r="C627" s="48" t="s">
        <v>755</v>
      </c>
      <c r="D627" s="48" t="s">
        <v>756</v>
      </c>
      <c r="E627" s="48">
        <v>35030</v>
      </c>
      <c r="F627" s="48" t="s">
        <v>5</v>
      </c>
      <c r="G627" s="48" t="s">
        <v>754</v>
      </c>
      <c r="H627" s="48">
        <v>19.96</v>
      </c>
    </row>
    <row r="628" spans="1:8" x14ac:dyDescent="0.3">
      <c r="A628" s="46">
        <v>621</v>
      </c>
      <c r="B628" s="47">
        <v>44900</v>
      </c>
      <c r="C628" s="48" t="s">
        <v>43</v>
      </c>
      <c r="D628" s="47">
        <v>44900</v>
      </c>
      <c r="E628" s="48">
        <v>34729</v>
      </c>
      <c r="F628" s="48" t="s">
        <v>5</v>
      </c>
      <c r="G628" s="48" t="s">
        <v>244</v>
      </c>
      <c r="H628" s="48">
        <v>49.65</v>
      </c>
    </row>
    <row r="629" spans="1:8" x14ac:dyDescent="0.3">
      <c r="A629" s="46">
        <v>622</v>
      </c>
      <c r="B629" s="47">
        <v>44900</v>
      </c>
      <c r="C629" s="48" t="s">
        <v>22</v>
      </c>
      <c r="D629" s="48">
        <v>8458</v>
      </c>
      <c r="E629" s="48">
        <v>35030</v>
      </c>
      <c r="F629" s="48" t="s">
        <v>5</v>
      </c>
      <c r="G629" s="48" t="s">
        <v>245</v>
      </c>
      <c r="H629" s="48">
        <v>19.73</v>
      </c>
    </row>
    <row r="630" spans="1:8" x14ac:dyDescent="0.3">
      <c r="A630" s="46">
        <v>623</v>
      </c>
      <c r="B630" s="47">
        <v>44900</v>
      </c>
      <c r="C630" s="48" t="s">
        <v>758</v>
      </c>
      <c r="D630" s="48" t="s">
        <v>759</v>
      </c>
      <c r="E630" s="48">
        <v>35030</v>
      </c>
      <c r="F630" s="48" t="s">
        <v>5</v>
      </c>
      <c r="G630" s="48" t="s">
        <v>757</v>
      </c>
      <c r="H630" s="48">
        <v>18.7</v>
      </c>
    </row>
    <row r="631" spans="1:8" x14ac:dyDescent="0.3">
      <c r="A631" s="46">
        <v>624</v>
      </c>
      <c r="B631" s="47">
        <v>44900</v>
      </c>
      <c r="C631" s="48" t="s">
        <v>760</v>
      </c>
      <c r="D631" s="48">
        <v>158953</v>
      </c>
      <c r="E631" s="48">
        <v>35030</v>
      </c>
      <c r="F631" s="48" t="s">
        <v>5</v>
      </c>
      <c r="G631" s="48" t="s">
        <v>752</v>
      </c>
      <c r="H631" s="48">
        <v>20.100000000000001</v>
      </c>
    </row>
    <row r="632" spans="1:8" x14ac:dyDescent="0.3">
      <c r="A632" s="46">
        <v>625</v>
      </c>
      <c r="B632" s="47">
        <v>44901</v>
      </c>
      <c r="C632" s="48" t="s">
        <v>246</v>
      </c>
      <c r="D632" s="47">
        <v>44901</v>
      </c>
      <c r="E632" s="48">
        <v>35030</v>
      </c>
      <c r="F632" s="48" t="s">
        <v>5</v>
      </c>
      <c r="G632" s="48" t="s">
        <v>245</v>
      </c>
      <c r="H632" s="48">
        <v>19.190000000000001</v>
      </c>
    </row>
    <row r="633" spans="1:8" x14ac:dyDescent="0.3">
      <c r="A633" s="46">
        <v>626</v>
      </c>
      <c r="B633" s="47">
        <v>44901</v>
      </c>
      <c r="C633" s="48" t="s">
        <v>761</v>
      </c>
      <c r="D633" s="47">
        <v>44901</v>
      </c>
      <c r="E633" s="48">
        <v>35030</v>
      </c>
      <c r="F633" s="48" t="s">
        <v>5</v>
      </c>
      <c r="G633" s="48" t="s">
        <v>752</v>
      </c>
      <c r="H633" s="48">
        <v>18.71</v>
      </c>
    </row>
    <row r="634" spans="1:8" x14ac:dyDescent="0.3">
      <c r="A634" s="46">
        <v>627</v>
      </c>
      <c r="B634" s="47">
        <v>44902</v>
      </c>
      <c r="C634" s="48" t="s">
        <v>435</v>
      </c>
      <c r="D634" s="48" t="s">
        <v>762</v>
      </c>
      <c r="E634" s="48">
        <v>35030</v>
      </c>
      <c r="F634" s="48" t="s">
        <v>5</v>
      </c>
      <c r="G634" s="48" t="s">
        <v>752</v>
      </c>
      <c r="H634" s="48">
        <v>30</v>
      </c>
    </row>
    <row r="635" spans="1:8" x14ac:dyDescent="0.3">
      <c r="A635" s="46">
        <v>628</v>
      </c>
      <c r="B635" s="47">
        <v>44902</v>
      </c>
      <c r="C635" s="48" t="s">
        <v>763</v>
      </c>
      <c r="D635" s="48" t="s">
        <v>764</v>
      </c>
      <c r="E635" s="48">
        <v>35030</v>
      </c>
      <c r="F635" s="48" t="s">
        <v>5</v>
      </c>
      <c r="G635" s="48" t="s">
        <v>754</v>
      </c>
      <c r="H635" s="48">
        <v>17</v>
      </c>
    </row>
    <row r="636" spans="1:8" x14ac:dyDescent="0.3">
      <c r="A636" s="46">
        <v>629</v>
      </c>
      <c r="B636" s="47">
        <v>44903</v>
      </c>
      <c r="C636" s="48" t="s">
        <v>153</v>
      </c>
      <c r="D636" s="48" t="s">
        <v>765</v>
      </c>
      <c r="E636" s="48">
        <v>35030</v>
      </c>
      <c r="F636" s="48" t="s">
        <v>5</v>
      </c>
      <c r="G636" s="48" t="s">
        <v>752</v>
      </c>
      <c r="H636" s="48">
        <v>29.46</v>
      </c>
    </row>
    <row r="637" spans="1:8" x14ac:dyDescent="0.3">
      <c r="A637" s="46">
        <v>630</v>
      </c>
      <c r="B637" s="47">
        <v>44903</v>
      </c>
      <c r="C637" s="48" t="s">
        <v>763</v>
      </c>
      <c r="D637" s="48" t="s">
        <v>766</v>
      </c>
      <c r="E637" s="48">
        <v>35030</v>
      </c>
      <c r="F637" s="48" t="s">
        <v>5</v>
      </c>
      <c r="G637" s="48" t="s">
        <v>754</v>
      </c>
      <c r="H637" s="48">
        <v>17</v>
      </c>
    </row>
    <row r="638" spans="1:8" x14ac:dyDescent="0.3">
      <c r="A638" s="46">
        <v>631</v>
      </c>
      <c r="B638" s="47">
        <v>44903</v>
      </c>
      <c r="C638" s="48" t="s">
        <v>653</v>
      </c>
      <c r="D638" s="47">
        <v>44903</v>
      </c>
      <c r="E638" s="48">
        <v>35030</v>
      </c>
      <c r="F638" s="48" t="s">
        <v>5</v>
      </c>
      <c r="G638" s="48" t="s">
        <v>767</v>
      </c>
      <c r="H638" s="48">
        <v>26.84</v>
      </c>
    </row>
    <row r="639" spans="1:8" x14ac:dyDescent="0.3">
      <c r="A639" s="46">
        <v>632</v>
      </c>
      <c r="B639" s="47">
        <v>44903</v>
      </c>
      <c r="C639" s="48" t="s">
        <v>653</v>
      </c>
      <c r="D639" s="48" t="s">
        <v>768</v>
      </c>
      <c r="E639" s="48">
        <v>35030</v>
      </c>
      <c r="F639" s="48" t="s">
        <v>5</v>
      </c>
      <c r="G639" s="48" t="s">
        <v>767</v>
      </c>
      <c r="H639" s="48">
        <v>5.36</v>
      </c>
    </row>
    <row r="640" spans="1:8" x14ac:dyDescent="0.3">
      <c r="A640" s="46">
        <v>633</v>
      </c>
      <c r="B640" s="47">
        <v>44903</v>
      </c>
      <c r="C640" s="48" t="s">
        <v>653</v>
      </c>
      <c r="D640" s="48" t="s">
        <v>769</v>
      </c>
      <c r="E640" s="48">
        <v>35030</v>
      </c>
      <c r="F640" s="48" t="s">
        <v>5</v>
      </c>
      <c r="G640" s="48" t="s">
        <v>767</v>
      </c>
      <c r="H640" s="48">
        <v>4.2300000000000004</v>
      </c>
    </row>
    <row r="641" spans="1:8" x14ac:dyDescent="0.3">
      <c r="A641" s="46">
        <v>634</v>
      </c>
      <c r="B641" s="47">
        <v>44903</v>
      </c>
      <c r="C641" s="48" t="s">
        <v>653</v>
      </c>
      <c r="D641" s="48" t="s">
        <v>770</v>
      </c>
      <c r="E641" s="48">
        <v>35030</v>
      </c>
      <c r="F641" s="48" t="s">
        <v>5</v>
      </c>
      <c r="G641" s="48" t="s">
        <v>767</v>
      </c>
      <c r="H641" s="48">
        <v>28.2</v>
      </c>
    </row>
    <row r="642" spans="1:8" x14ac:dyDescent="0.3">
      <c r="A642" s="46">
        <v>635</v>
      </c>
      <c r="B642" s="47">
        <v>44904</v>
      </c>
      <c r="C642" s="48" t="s">
        <v>218</v>
      </c>
      <c r="D642" s="48" t="s">
        <v>248</v>
      </c>
      <c r="E642" s="48">
        <v>34729</v>
      </c>
      <c r="F642" s="48" t="s">
        <v>5</v>
      </c>
      <c r="G642" s="48" t="s">
        <v>247</v>
      </c>
      <c r="H642" s="48">
        <v>139</v>
      </c>
    </row>
    <row r="643" spans="1:8" x14ac:dyDescent="0.3">
      <c r="A643" s="46">
        <v>636</v>
      </c>
      <c r="B643" s="47">
        <v>44904</v>
      </c>
      <c r="C643" s="48" t="s">
        <v>218</v>
      </c>
      <c r="D643" s="48" t="s">
        <v>250</v>
      </c>
      <c r="E643" s="48">
        <v>35030</v>
      </c>
      <c r="F643" s="48" t="s">
        <v>5</v>
      </c>
      <c r="G643" s="48" t="s">
        <v>249</v>
      </c>
      <c r="H643" s="48">
        <v>140</v>
      </c>
    </row>
    <row r="644" spans="1:8" x14ac:dyDescent="0.3">
      <c r="A644" s="46">
        <v>637</v>
      </c>
      <c r="B644" s="47">
        <v>44904</v>
      </c>
      <c r="C644" s="48" t="s">
        <v>432</v>
      </c>
      <c r="D644" s="48">
        <v>102356</v>
      </c>
      <c r="E644" s="48">
        <v>34729</v>
      </c>
      <c r="F644" s="48" t="s">
        <v>5</v>
      </c>
      <c r="G644" s="48" t="s">
        <v>771</v>
      </c>
      <c r="H644" s="48">
        <v>860</v>
      </c>
    </row>
    <row r="645" spans="1:8" x14ac:dyDescent="0.3">
      <c r="A645" s="46">
        <v>638</v>
      </c>
      <c r="B645" s="47">
        <v>44904</v>
      </c>
      <c r="C645" s="48" t="s">
        <v>773</v>
      </c>
      <c r="D645" s="48" t="s">
        <v>774</v>
      </c>
      <c r="E645" s="48">
        <v>35030</v>
      </c>
      <c r="F645" s="48" t="s">
        <v>5</v>
      </c>
      <c r="G645" s="48" t="s">
        <v>772</v>
      </c>
      <c r="H645" s="48">
        <v>12.83</v>
      </c>
    </row>
    <row r="646" spans="1:8" x14ac:dyDescent="0.3">
      <c r="A646" s="46">
        <v>639</v>
      </c>
      <c r="B646" s="47">
        <v>44904</v>
      </c>
      <c r="C646" s="48" t="s">
        <v>775</v>
      </c>
      <c r="D646" s="48" t="s">
        <v>776</v>
      </c>
      <c r="E646" s="48">
        <v>35030</v>
      </c>
      <c r="F646" s="48" t="s">
        <v>5</v>
      </c>
      <c r="G646" s="48" t="s">
        <v>752</v>
      </c>
      <c r="H646" s="48">
        <v>16.38</v>
      </c>
    </row>
    <row r="647" spans="1:8" x14ac:dyDescent="0.3">
      <c r="A647" s="46">
        <v>640</v>
      </c>
      <c r="B647" s="47">
        <v>44907</v>
      </c>
      <c r="C647" s="48" t="s">
        <v>20</v>
      </c>
      <c r="D647" s="47">
        <v>44907</v>
      </c>
      <c r="E647" s="48">
        <v>34729</v>
      </c>
      <c r="F647" s="48" t="s">
        <v>5</v>
      </c>
      <c r="G647" s="48" t="s">
        <v>251</v>
      </c>
      <c r="H647" s="48">
        <v>260.55</v>
      </c>
    </row>
    <row r="648" spans="1:8" x14ac:dyDescent="0.3">
      <c r="A648" s="46">
        <v>641</v>
      </c>
      <c r="B648" s="47">
        <v>44908</v>
      </c>
      <c r="C648" s="48" t="s">
        <v>506</v>
      </c>
      <c r="D648" s="49">
        <v>44896</v>
      </c>
      <c r="E648" s="48">
        <v>34287</v>
      </c>
      <c r="F648" s="48" t="s">
        <v>5</v>
      </c>
      <c r="G648" s="48" t="s">
        <v>777</v>
      </c>
      <c r="H648" s="48">
        <v>150</v>
      </c>
    </row>
    <row r="649" spans="1:8" x14ac:dyDescent="0.3">
      <c r="A649" s="46">
        <v>642</v>
      </c>
      <c r="B649" s="47">
        <v>44908</v>
      </c>
      <c r="C649" s="48" t="s">
        <v>581</v>
      </c>
      <c r="D649" s="48" t="s">
        <v>806</v>
      </c>
      <c r="E649" s="48">
        <v>34287</v>
      </c>
      <c r="F649" s="48" t="s">
        <v>5</v>
      </c>
      <c r="G649" s="48" t="s">
        <v>805</v>
      </c>
      <c r="H649" s="48">
        <v>43.2</v>
      </c>
    </row>
    <row r="650" spans="1:8" x14ac:dyDescent="0.3">
      <c r="A650" s="46">
        <v>643</v>
      </c>
      <c r="B650" s="47">
        <v>44910</v>
      </c>
      <c r="C650" s="48" t="s">
        <v>253</v>
      </c>
      <c r="D650" s="48">
        <v>1870</v>
      </c>
      <c r="E650" s="48">
        <v>34551</v>
      </c>
      <c r="F650" s="48" t="s">
        <v>5</v>
      </c>
      <c r="G650" s="48" t="s">
        <v>252</v>
      </c>
      <c r="H650" s="48">
        <v>930.79</v>
      </c>
    </row>
    <row r="651" spans="1:8" x14ac:dyDescent="0.3">
      <c r="A651" s="46">
        <v>644</v>
      </c>
      <c r="B651" s="47">
        <v>44910</v>
      </c>
      <c r="C651" s="48" t="s">
        <v>22</v>
      </c>
      <c r="D651" s="47">
        <v>44910</v>
      </c>
      <c r="E651" s="48">
        <v>35030</v>
      </c>
      <c r="F651" s="48" t="s">
        <v>5</v>
      </c>
      <c r="G651" s="48" t="s">
        <v>252</v>
      </c>
      <c r="H651" s="48">
        <v>104.96</v>
      </c>
    </row>
    <row r="652" spans="1:8" x14ac:dyDescent="0.3">
      <c r="A652" s="46">
        <v>645</v>
      </c>
      <c r="B652" s="47">
        <v>44910</v>
      </c>
      <c r="C652" s="48" t="s">
        <v>38</v>
      </c>
      <c r="D652" s="47">
        <v>44910</v>
      </c>
      <c r="E652" s="48">
        <v>35030</v>
      </c>
      <c r="F652" s="48" t="s">
        <v>5</v>
      </c>
      <c r="G652" s="48" t="s">
        <v>254</v>
      </c>
      <c r="H652" s="50">
        <v>1261.3900000000001</v>
      </c>
    </row>
    <row r="653" spans="1:8" x14ac:dyDescent="0.3">
      <c r="A653" s="46">
        <v>646</v>
      </c>
      <c r="B653" s="47">
        <v>44910</v>
      </c>
      <c r="C653" s="48" t="s">
        <v>24</v>
      </c>
      <c r="D653" s="48">
        <v>11690991</v>
      </c>
      <c r="E653" s="48">
        <v>34737</v>
      </c>
      <c r="F653" s="48" t="s">
        <v>5</v>
      </c>
      <c r="G653" s="48" t="s">
        <v>280</v>
      </c>
      <c r="H653" s="48">
        <v>54</v>
      </c>
    </row>
    <row r="654" spans="1:8" x14ac:dyDescent="0.3">
      <c r="A654" s="46">
        <v>647</v>
      </c>
      <c r="B654" s="47">
        <v>44910</v>
      </c>
      <c r="C654" s="48" t="s">
        <v>24</v>
      </c>
      <c r="D654" s="48">
        <v>11690991</v>
      </c>
      <c r="E654" s="48">
        <v>34737</v>
      </c>
      <c r="F654" s="48" t="s">
        <v>5</v>
      </c>
      <c r="G654" s="48" t="s">
        <v>281</v>
      </c>
      <c r="H654" s="48">
        <v>190</v>
      </c>
    </row>
    <row r="655" spans="1:8" x14ac:dyDescent="0.3">
      <c r="A655" s="46">
        <v>648</v>
      </c>
      <c r="B655" s="47">
        <v>44910</v>
      </c>
      <c r="C655" s="48" t="s">
        <v>24</v>
      </c>
      <c r="D655" s="48">
        <v>11690991</v>
      </c>
      <c r="E655" s="48">
        <v>34737</v>
      </c>
      <c r="F655" s="48" t="s">
        <v>5</v>
      </c>
      <c r="G655" s="48" t="s">
        <v>282</v>
      </c>
      <c r="H655" s="48">
        <v>54</v>
      </c>
    </row>
    <row r="656" spans="1:8" x14ac:dyDescent="0.3">
      <c r="A656" s="46">
        <v>649</v>
      </c>
      <c r="B656" s="47">
        <v>44910</v>
      </c>
      <c r="C656" s="48" t="s">
        <v>24</v>
      </c>
      <c r="D656" s="48">
        <v>11690991</v>
      </c>
      <c r="E656" s="48">
        <v>34737</v>
      </c>
      <c r="F656" s="48" t="s">
        <v>5</v>
      </c>
      <c r="G656" s="48" t="s">
        <v>283</v>
      </c>
      <c r="H656" s="48">
        <v>30</v>
      </c>
    </row>
    <row r="657" spans="1:8" x14ac:dyDescent="0.3">
      <c r="A657" s="46">
        <v>650</v>
      </c>
      <c r="B657" s="47">
        <v>44910</v>
      </c>
      <c r="C657" s="48" t="s">
        <v>24</v>
      </c>
      <c r="D657" s="48">
        <v>11690986</v>
      </c>
      <c r="E657" s="48">
        <v>34551</v>
      </c>
      <c r="F657" s="48" t="s">
        <v>5</v>
      </c>
      <c r="G657" s="48" t="s">
        <v>447</v>
      </c>
      <c r="H657" s="48">
        <v>729</v>
      </c>
    </row>
    <row r="658" spans="1:8" x14ac:dyDescent="0.3">
      <c r="A658" s="46">
        <v>651</v>
      </c>
      <c r="B658" s="47">
        <v>44910</v>
      </c>
      <c r="C658" s="48" t="s">
        <v>24</v>
      </c>
      <c r="D658" s="48">
        <v>11690986</v>
      </c>
      <c r="E658" s="48">
        <v>34551</v>
      </c>
      <c r="F658" s="48" t="s">
        <v>5</v>
      </c>
      <c r="G658" s="48" t="s">
        <v>778</v>
      </c>
      <c r="H658" s="48">
        <v>486</v>
      </c>
    </row>
    <row r="659" spans="1:8" x14ac:dyDescent="0.3">
      <c r="A659" s="46">
        <v>652</v>
      </c>
      <c r="B659" s="47">
        <v>44915</v>
      </c>
      <c r="C659" s="48" t="s">
        <v>406</v>
      </c>
      <c r="D659" s="48">
        <v>6</v>
      </c>
      <c r="E659" s="48">
        <v>34737</v>
      </c>
      <c r="F659" s="48" t="s">
        <v>5</v>
      </c>
      <c r="G659" s="48" t="s">
        <v>487</v>
      </c>
      <c r="H659" s="48">
        <v>34.22</v>
      </c>
    </row>
    <row r="660" spans="1:8" x14ac:dyDescent="0.3">
      <c r="A660" s="46">
        <v>653</v>
      </c>
      <c r="B660" s="47">
        <v>44923</v>
      </c>
      <c r="C660" s="48" t="s">
        <v>318</v>
      </c>
      <c r="D660" s="48">
        <v>4</v>
      </c>
      <c r="E660" s="48">
        <v>34737</v>
      </c>
      <c r="F660" s="48" t="s">
        <v>5</v>
      </c>
      <c r="G660" s="48" t="s">
        <v>317</v>
      </c>
      <c r="H660" s="48">
        <v>79.27</v>
      </c>
    </row>
    <row r="661" spans="1:8" x14ac:dyDescent="0.3">
      <c r="A661" s="46">
        <v>654</v>
      </c>
      <c r="B661" s="47">
        <v>44924</v>
      </c>
      <c r="C661" s="48" t="s">
        <v>199</v>
      </c>
      <c r="D661" s="49">
        <v>44896</v>
      </c>
      <c r="E661" s="48">
        <v>34737</v>
      </c>
      <c r="F661" s="48" t="s">
        <v>5</v>
      </c>
      <c r="G661" s="48" t="s">
        <v>255</v>
      </c>
      <c r="H661" s="48">
        <v>4.95</v>
      </c>
    </row>
    <row r="662" spans="1:8" x14ac:dyDescent="0.3">
      <c r="A662" s="46">
        <v>655</v>
      </c>
      <c r="B662" s="47">
        <v>44925</v>
      </c>
      <c r="C662" s="48" t="s">
        <v>343</v>
      </c>
      <c r="D662" s="47">
        <v>44925</v>
      </c>
      <c r="E662" s="48">
        <v>35270</v>
      </c>
      <c r="F662" s="48" t="s">
        <v>5</v>
      </c>
      <c r="G662" s="48" t="s">
        <v>342</v>
      </c>
      <c r="H662" s="48">
        <v>131.65</v>
      </c>
    </row>
    <row r="663" spans="1:8" x14ac:dyDescent="0.3">
      <c r="A663" s="46">
        <v>656</v>
      </c>
      <c r="B663" s="47">
        <v>44925</v>
      </c>
      <c r="C663" s="48" t="s">
        <v>343</v>
      </c>
      <c r="D663" s="48" t="s">
        <v>364</v>
      </c>
      <c r="E663" s="48">
        <v>35270</v>
      </c>
      <c r="F663" s="48" t="s">
        <v>5</v>
      </c>
      <c r="G663" s="48" t="s">
        <v>363</v>
      </c>
      <c r="H663" s="48">
        <v>16.32</v>
      </c>
    </row>
    <row r="664" spans="1:8" x14ac:dyDescent="0.3">
      <c r="A664" s="46">
        <v>657</v>
      </c>
      <c r="B664" s="47">
        <v>44926</v>
      </c>
      <c r="C664" s="48" t="s">
        <v>143</v>
      </c>
      <c r="D664" s="48">
        <v>397375</v>
      </c>
      <c r="E664" s="48">
        <v>35036</v>
      </c>
      <c r="F664" s="48" t="s">
        <v>5</v>
      </c>
      <c r="G664" s="48" t="s">
        <v>256</v>
      </c>
      <c r="H664" s="48">
        <v>135.6</v>
      </c>
    </row>
    <row r="665" spans="1:8" x14ac:dyDescent="0.3">
      <c r="A665" s="46">
        <v>658</v>
      </c>
      <c r="B665" s="47">
        <v>44926</v>
      </c>
      <c r="C665" s="48"/>
      <c r="D665" s="48"/>
      <c r="E665" s="48">
        <v>35403</v>
      </c>
      <c r="F665" s="48" t="s">
        <v>17</v>
      </c>
      <c r="G665" s="48" t="s">
        <v>16</v>
      </c>
      <c r="H665" s="48">
        <v>144.83000000000001</v>
      </c>
    </row>
    <row r="666" spans="1:8" x14ac:dyDescent="0.3">
      <c r="A666" s="46">
        <v>659</v>
      </c>
      <c r="B666" s="47">
        <v>44926</v>
      </c>
      <c r="C666" s="48"/>
      <c r="D666" s="48"/>
      <c r="E666" s="48">
        <v>35403</v>
      </c>
      <c r="F666" s="48" t="s">
        <v>17</v>
      </c>
      <c r="G666" s="48" t="s">
        <v>18</v>
      </c>
      <c r="H666" s="48">
        <v>262.13</v>
      </c>
    </row>
    <row r="667" spans="1:8" x14ac:dyDescent="0.3">
      <c r="A667" s="46">
        <v>660</v>
      </c>
      <c r="B667" s="47">
        <v>44926</v>
      </c>
      <c r="C667" s="48"/>
      <c r="D667" s="48"/>
      <c r="E667" s="48">
        <v>35094</v>
      </c>
      <c r="F667" s="48" t="s">
        <v>104</v>
      </c>
      <c r="G667" s="48" t="s">
        <v>103</v>
      </c>
      <c r="H667" s="48">
        <v>126.92</v>
      </c>
    </row>
    <row r="668" spans="1:8" x14ac:dyDescent="0.3">
      <c r="A668" s="46">
        <v>661</v>
      </c>
      <c r="B668" s="47">
        <v>44926</v>
      </c>
      <c r="C668" s="48"/>
      <c r="D668" s="48"/>
      <c r="E668" s="48">
        <v>35094</v>
      </c>
      <c r="F668" s="48" t="s">
        <v>104</v>
      </c>
      <c r="G668" s="48" t="s">
        <v>105</v>
      </c>
      <c r="H668" s="48">
        <v>3.86</v>
      </c>
    </row>
    <row r="669" spans="1:8" x14ac:dyDescent="0.3">
      <c r="A669" s="46">
        <v>662</v>
      </c>
      <c r="B669" s="47">
        <v>44926</v>
      </c>
      <c r="C669" s="48"/>
      <c r="D669" s="48"/>
      <c r="E669" s="48">
        <v>35094</v>
      </c>
      <c r="F669" s="48" t="s">
        <v>104</v>
      </c>
      <c r="G669" s="48" t="s">
        <v>106</v>
      </c>
      <c r="H669" s="48">
        <v>0.12</v>
      </c>
    </row>
    <row r="670" spans="1:8" x14ac:dyDescent="0.3">
      <c r="A670" s="46">
        <v>663</v>
      </c>
      <c r="B670" s="47">
        <v>44926</v>
      </c>
      <c r="C670" s="48"/>
      <c r="D670" s="48"/>
      <c r="E670" s="48">
        <v>35094</v>
      </c>
      <c r="F670" s="48" t="s">
        <v>104</v>
      </c>
      <c r="G670" s="48" t="s">
        <v>107</v>
      </c>
      <c r="H670" s="48">
        <v>0.81</v>
      </c>
    </row>
    <row r="671" spans="1:8" x14ac:dyDescent="0.3">
      <c r="A671" s="46">
        <v>664</v>
      </c>
      <c r="B671" s="47">
        <v>44926</v>
      </c>
      <c r="C671" s="48"/>
      <c r="D671" s="48"/>
      <c r="E671" s="48">
        <v>35094</v>
      </c>
      <c r="F671" s="48" t="s">
        <v>104</v>
      </c>
      <c r="G671" s="48" t="s">
        <v>108</v>
      </c>
      <c r="H671" s="48">
        <v>5.01</v>
      </c>
    </row>
    <row r="672" spans="1:8" x14ac:dyDescent="0.3">
      <c r="A672" s="46">
        <v>665</v>
      </c>
      <c r="B672" s="47">
        <v>44926</v>
      </c>
      <c r="C672" s="48"/>
      <c r="D672" s="48"/>
      <c r="E672" s="48">
        <v>35094</v>
      </c>
      <c r="F672" s="48" t="s">
        <v>104</v>
      </c>
      <c r="G672" s="48" t="s">
        <v>109</v>
      </c>
      <c r="H672" s="48">
        <v>326.24</v>
      </c>
    </row>
    <row r="673" spans="1:8" x14ac:dyDescent="0.3">
      <c r="A673" s="46">
        <v>666</v>
      </c>
      <c r="B673" s="47">
        <v>44926</v>
      </c>
      <c r="C673" s="48"/>
      <c r="D673" s="48"/>
      <c r="E673" s="48">
        <v>35094</v>
      </c>
      <c r="F673" s="48" t="s">
        <v>104</v>
      </c>
      <c r="G673" s="48" t="s">
        <v>110</v>
      </c>
      <c r="H673" s="48">
        <v>817.36</v>
      </c>
    </row>
    <row r="674" spans="1:8" x14ac:dyDescent="0.3">
      <c r="A674" s="46">
        <v>667</v>
      </c>
      <c r="B674" s="47">
        <v>44926</v>
      </c>
      <c r="C674" s="48"/>
      <c r="D674" s="48"/>
      <c r="E674" s="48">
        <v>35094</v>
      </c>
      <c r="F674" s="48" t="s">
        <v>104</v>
      </c>
      <c r="G674" s="48" t="s">
        <v>111</v>
      </c>
      <c r="H674" s="48">
        <v>1.43</v>
      </c>
    </row>
    <row r="675" spans="1:8" x14ac:dyDescent="0.3">
      <c r="A675" s="46">
        <v>668</v>
      </c>
      <c r="B675" s="47">
        <v>44926</v>
      </c>
      <c r="C675" s="48"/>
      <c r="D675" s="48"/>
      <c r="E675" s="48">
        <v>35094</v>
      </c>
      <c r="F675" s="48" t="s">
        <v>104</v>
      </c>
      <c r="G675" s="48" t="s">
        <v>285</v>
      </c>
      <c r="H675" s="48">
        <v>2.86</v>
      </c>
    </row>
    <row r="676" spans="1:8" x14ac:dyDescent="0.3">
      <c r="A676" s="46">
        <v>669</v>
      </c>
      <c r="B676" s="47">
        <v>44926</v>
      </c>
      <c r="C676" s="48"/>
      <c r="D676" s="48"/>
      <c r="E676" s="48">
        <v>35094</v>
      </c>
      <c r="F676" s="48" t="s">
        <v>104</v>
      </c>
      <c r="G676" s="48" t="s">
        <v>112</v>
      </c>
      <c r="H676" s="48">
        <v>14.53</v>
      </c>
    </row>
    <row r="677" spans="1:8" x14ac:dyDescent="0.3">
      <c r="A677" s="46">
        <v>670</v>
      </c>
      <c r="B677" s="47">
        <v>44926</v>
      </c>
      <c r="C677" s="48"/>
      <c r="D677" s="48"/>
      <c r="E677" s="48">
        <v>35094</v>
      </c>
      <c r="F677" s="48" t="s">
        <v>104</v>
      </c>
      <c r="G677" s="48" t="s">
        <v>113</v>
      </c>
      <c r="H677" s="48">
        <v>62.26</v>
      </c>
    </row>
    <row r="678" spans="1:8" x14ac:dyDescent="0.3">
      <c r="A678" s="46">
        <v>671</v>
      </c>
      <c r="B678" s="47">
        <v>44926</v>
      </c>
      <c r="C678" s="48"/>
      <c r="D678" s="48"/>
      <c r="E678" s="48">
        <v>35094</v>
      </c>
      <c r="F678" s="48" t="s">
        <v>104</v>
      </c>
      <c r="G678" s="48" t="s">
        <v>303</v>
      </c>
      <c r="H678" s="48">
        <v>14.55</v>
      </c>
    </row>
    <row r="679" spans="1:8" x14ac:dyDescent="0.3">
      <c r="A679" s="46">
        <v>672</v>
      </c>
      <c r="B679" s="47">
        <v>44926</v>
      </c>
      <c r="C679" s="48"/>
      <c r="D679" s="48"/>
      <c r="E679" s="48">
        <v>35094</v>
      </c>
      <c r="F679" s="48" t="s">
        <v>104</v>
      </c>
      <c r="G679" s="48" t="s">
        <v>110</v>
      </c>
      <c r="H679" s="48">
        <v>65.510000000000005</v>
      </c>
    </row>
    <row r="680" spans="1:8" x14ac:dyDescent="0.3">
      <c r="A680" s="46">
        <v>673</v>
      </c>
      <c r="B680" s="48"/>
      <c r="C680" s="48"/>
      <c r="D680" s="48"/>
      <c r="E680" s="48"/>
      <c r="F680" s="48"/>
      <c r="G680" s="48"/>
      <c r="H680" s="48"/>
    </row>
    <row r="681" spans="1:8" x14ac:dyDescent="0.3">
      <c r="A681" s="46">
        <v>674</v>
      </c>
      <c r="B681" s="48"/>
      <c r="C681" s="48"/>
      <c r="D681" s="48"/>
      <c r="E681" s="48"/>
      <c r="F681" s="48"/>
      <c r="G681" s="45" t="s">
        <v>842</v>
      </c>
      <c r="H681" s="53">
        <f>SUM(H8:H679)</f>
        <v>180452.37999999983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C9FBF-309A-4626-809D-EBCC487273C4}">
  <dimension ref="A1:K12"/>
  <sheetViews>
    <sheetView workbookViewId="0">
      <selection activeCell="F6" sqref="F6"/>
    </sheetView>
  </sheetViews>
  <sheetFormatPr defaultColWidth="9.1796875" defaultRowHeight="13" x14ac:dyDescent="0.3"/>
  <cols>
    <col min="1" max="10" width="9.1796875" style="37"/>
    <col min="11" max="11" width="11" style="37" bestFit="1" customWidth="1"/>
    <col min="12" max="16384" width="9.1796875" style="37"/>
  </cols>
  <sheetData>
    <row r="1" spans="1:11" x14ac:dyDescent="0.3">
      <c r="A1" s="4" t="s">
        <v>823</v>
      </c>
      <c r="B1" s="6"/>
      <c r="C1" s="6"/>
      <c r="D1" s="5"/>
      <c r="E1" s="5"/>
      <c r="F1" s="5"/>
      <c r="G1" s="5"/>
      <c r="H1" s="7"/>
      <c r="I1" s="7"/>
      <c r="J1" s="5"/>
      <c r="K1" s="8"/>
    </row>
    <row r="2" spans="1:11" x14ac:dyDescent="0.3">
      <c r="A2" s="9" t="s">
        <v>824</v>
      </c>
      <c r="B2" s="1"/>
      <c r="C2" s="1"/>
      <c r="D2" s="2"/>
      <c r="E2" s="2"/>
      <c r="F2" s="2"/>
      <c r="G2" s="2"/>
      <c r="H2" s="10"/>
      <c r="I2" s="10"/>
      <c r="J2" s="2"/>
      <c r="K2" s="11"/>
    </row>
    <row r="3" spans="1:11" x14ac:dyDescent="0.3">
      <c r="A3" s="9" t="s">
        <v>843</v>
      </c>
      <c r="B3" s="1"/>
      <c r="C3" s="1"/>
      <c r="D3" s="2"/>
      <c r="E3" s="2"/>
      <c r="F3" s="2"/>
      <c r="G3" s="2"/>
      <c r="H3" s="10"/>
      <c r="I3" s="10"/>
      <c r="J3" s="2"/>
      <c r="K3" s="11"/>
    </row>
    <row r="4" spans="1:11" x14ac:dyDescent="0.3">
      <c r="A4" s="13" t="s">
        <v>826</v>
      </c>
      <c r="B4" s="3"/>
      <c r="C4" s="3"/>
      <c r="D4" s="2"/>
      <c r="E4" s="2"/>
      <c r="F4" s="2"/>
      <c r="G4" s="2"/>
      <c r="H4" s="10"/>
      <c r="I4" s="10"/>
      <c r="J4" s="2"/>
      <c r="K4" s="11"/>
    </row>
    <row r="5" spans="1:1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40"/>
    </row>
    <row r="6" spans="1:11" x14ac:dyDescent="0.3">
      <c r="A6" s="12" t="s">
        <v>827</v>
      </c>
      <c r="B6" s="4" t="s">
        <v>828</v>
      </c>
      <c r="C6" s="14"/>
      <c r="D6" s="15"/>
      <c r="E6" s="15"/>
      <c r="F6" s="15"/>
      <c r="G6" s="15"/>
      <c r="H6" s="16"/>
      <c r="I6" s="16"/>
      <c r="J6" s="17"/>
      <c r="K6" s="12" t="s">
        <v>1</v>
      </c>
    </row>
    <row r="7" spans="1:11" x14ac:dyDescent="0.3">
      <c r="A7" s="18"/>
      <c r="B7" s="19" t="s">
        <v>829</v>
      </c>
      <c r="C7" s="20"/>
      <c r="D7" s="21"/>
      <c r="E7" s="21"/>
      <c r="F7" s="21"/>
      <c r="G7" s="21"/>
      <c r="H7" s="22"/>
      <c r="I7" s="22"/>
      <c r="J7" s="23"/>
      <c r="K7" s="24" t="s">
        <v>830</v>
      </c>
    </row>
    <row r="8" spans="1:11" x14ac:dyDescent="0.3">
      <c r="A8" s="25">
        <v>1</v>
      </c>
      <c r="B8" s="41" t="s">
        <v>862</v>
      </c>
      <c r="C8" s="26"/>
      <c r="D8" s="26"/>
      <c r="E8" s="26"/>
      <c r="F8" s="26"/>
      <c r="G8" s="26"/>
      <c r="H8" s="27"/>
      <c r="I8" s="27"/>
      <c r="J8" s="28"/>
      <c r="K8" s="29">
        <v>88606.38</v>
      </c>
    </row>
    <row r="9" spans="1:11" x14ac:dyDescent="0.3">
      <c r="A9" s="25">
        <v>2</v>
      </c>
      <c r="B9" s="41" t="s">
        <v>863</v>
      </c>
      <c r="C9" s="26"/>
      <c r="D9" s="31"/>
      <c r="E9" s="31"/>
      <c r="F9" s="31"/>
      <c r="G9" s="31"/>
      <c r="H9" s="32"/>
      <c r="I9" s="32"/>
      <c r="J9" s="33"/>
      <c r="K9" s="30">
        <v>35746.17</v>
      </c>
    </row>
    <row r="10" spans="1:11" x14ac:dyDescent="0.3">
      <c r="A10" s="25">
        <v>3</v>
      </c>
      <c r="B10" s="41" t="s">
        <v>864</v>
      </c>
      <c r="C10" s="26"/>
      <c r="D10" s="26"/>
      <c r="E10" s="26"/>
      <c r="F10" s="26"/>
      <c r="G10" s="26"/>
      <c r="H10" s="27"/>
      <c r="I10" s="27"/>
      <c r="J10" s="28"/>
      <c r="K10" s="29">
        <v>24252.54</v>
      </c>
    </row>
    <row r="11" spans="1:11" x14ac:dyDescent="0.3">
      <c r="A11" s="25">
        <v>4</v>
      </c>
      <c r="B11" s="41"/>
      <c r="C11" s="26"/>
      <c r="D11" s="31"/>
      <c r="E11" s="31"/>
      <c r="F11" s="31"/>
      <c r="G11" s="31"/>
      <c r="H11" s="32"/>
      <c r="I11" s="32"/>
      <c r="J11" s="33"/>
      <c r="K11" s="29"/>
    </row>
    <row r="12" spans="1:11" x14ac:dyDescent="0.3">
      <c r="A12" s="25">
        <v>5</v>
      </c>
      <c r="B12" s="34" t="s">
        <v>831</v>
      </c>
      <c r="C12" s="26"/>
      <c r="D12" s="31"/>
      <c r="E12" s="31"/>
      <c r="F12" s="31"/>
      <c r="G12" s="31"/>
      <c r="H12" s="32"/>
      <c r="I12" s="32"/>
      <c r="J12" s="33"/>
      <c r="K12" s="35">
        <f>SUM(K8:K11)</f>
        <v>148605.09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85B5D-E556-4782-AF61-B1E8165FCB30}">
  <dimension ref="A1:H47"/>
  <sheetViews>
    <sheetView tabSelected="1" zoomScale="85" zoomScaleNormal="85" workbookViewId="0">
      <selection activeCell="A3" sqref="A3:H3"/>
    </sheetView>
  </sheetViews>
  <sheetFormatPr defaultColWidth="9.1796875" defaultRowHeight="13" x14ac:dyDescent="0.3"/>
  <cols>
    <col min="1" max="1" width="8.54296875" style="36" bestFit="1" customWidth="1"/>
    <col min="2" max="2" width="10.7265625" style="36" bestFit="1" customWidth="1"/>
    <col min="3" max="3" width="38.54296875" style="36" bestFit="1" customWidth="1"/>
    <col min="4" max="4" width="9.26953125" style="36" bestFit="1" customWidth="1"/>
    <col min="5" max="5" width="8" style="36" bestFit="1" customWidth="1"/>
    <col min="6" max="6" width="28.453125" style="36" bestFit="1" customWidth="1"/>
    <col min="7" max="7" width="47.7265625" style="36" bestFit="1" customWidth="1"/>
    <col min="8" max="8" width="11.54296875" style="36" bestFit="1" customWidth="1"/>
    <col min="9" max="16384" width="9.1796875" style="36"/>
  </cols>
  <sheetData>
    <row r="1" spans="1:8" x14ac:dyDescent="0.3">
      <c r="A1" s="56" t="s">
        <v>823</v>
      </c>
      <c r="B1" s="57"/>
      <c r="C1" s="57"/>
      <c r="D1" s="57"/>
      <c r="E1" s="57"/>
      <c r="F1" s="57"/>
      <c r="G1" s="57"/>
      <c r="H1" s="58"/>
    </row>
    <row r="2" spans="1:8" x14ac:dyDescent="0.3">
      <c r="A2" s="59" t="s">
        <v>824</v>
      </c>
      <c r="B2" s="60"/>
      <c r="C2" s="60"/>
      <c r="D2" s="60"/>
      <c r="E2" s="60"/>
      <c r="F2" s="60"/>
      <c r="G2" s="60"/>
      <c r="H2" s="61"/>
    </row>
    <row r="3" spans="1:8" x14ac:dyDescent="0.3">
      <c r="A3" s="59" t="s">
        <v>844</v>
      </c>
      <c r="B3" s="60"/>
      <c r="C3" s="60"/>
      <c r="D3" s="60"/>
      <c r="E3" s="60"/>
      <c r="F3" s="60"/>
      <c r="G3" s="60"/>
      <c r="H3" s="61"/>
    </row>
    <row r="4" spans="1:8" x14ac:dyDescent="0.3">
      <c r="A4" s="62" t="s">
        <v>826</v>
      </c>
      <c r="B4" s="63"/>
      <c r="C4" s="63"/>
      <c r="D4" s="63"/>
      <c r="E4" s="63"/>
      <c r="F4" s="63"/>
      <c r="G4" s="63"/>
      <c r="H4" s="64"/>
    </row>
    <row r="5" spans="1:8" x14ac:dyDescent="0.3">
      <c r="A5" s="42"/>
      <c r="B5" s="43"/>
      <c r="C5" s="43"/>
      <c r="D5" s="43"/>
      <c r="E5" s="43"/>
      <c r="F5" s="43"/>
      <c r="G5" s="43"/>
      <c r="H5" s="44"/>
    </row>
    <row r="6" spans="1:8" x14ac:dyDescent="0.3">
      <c r="A6" s="52" t="s">
        <v>827</v>
      </c>
      <c r="B6" s="52" t="s">
        <v>0</v>
      </c>
      <c r="C6" s="52" t="s">
        <v>2</v>
      </c>
      <c r="D6" s="52" t="s">
        <v>5</v>
      </c>
      <c r="E6" s="52" t="s">
        <v>3</v>
      </c>
      <c r="F6" s="52" t="s">
        <v>4</v>
      </c>
      <c r="G6" s="52" t="s">
        <v>835</v>
      </c>
      <c r="H6" s="52" t="s">
        <v>1</v>
      </c>
    </row>
    <row r="7" spans="1:8" x14ac:dyDescent="0.3">
      <c r="A7" s="45"/>
      <c r="B7" s="52" t="s">
        <v>829</v>
      </c>
      <c r="C7" s="52" t="s">
        <v>830</v>
      </c>
      <c r="D7" s="52" t="s">
        <v>837</v>
      </c>
      <c r="E7" s="52" t="s">
        <v>838</v>
      </c>
      <c r="F7" s="52" t="s">
        <v>839</v>
      </c>
      <c r="G7" s="52" t="s">
        <v>840</v>
      </c>
      <c r="H7" s="52" t="s">
        <v>841</v>
      </c>
    </row>
    <row r="8" spans="1:8" x14ac:dyDescent="0.3">
      <c r="A8" s="46">
        <v>1</v>
      </c>
      <c r="B8" s="47">
        <v>44574</v>
      </c>
      <c r="C8" s="48" t="s">
        <v>24</v>
      </c>
      <c r="D8" s="48">
        <v>11669839</v>
      </c>
      <c r="E8" s="48">
        <v>23212</v>
      </c>
      <c r="F8" s="48" t="s">
        <v>5</v>
      </c>
      <c r="G8" s="48" t="s">
        <v>847</v>
      </c>
      <c r="H8" s="54">
        <v>7087.91</v>
      </c>
    </row>
    <row r="9" spans="1:8" x14ac:dyDescent="0.3">
      <c r="A9" s="46">
        <v>2</v>
      </c>
      <c r="B9" s="47">
        <v>44592</v>
      </c>
      <c r="C9" s="48"/>
      <c r="D9" s="47"/>
      <c r="E9" s="48">
        <v>23366</v>
      </c>
      <c r="F9" s="48" t="s">
        <v>845</v>
      </c>
      <c r="G9" s="48" t="s">
        <v>848</v>
      </c>
      <c r="H9" s="54">
        <v>2010.83</v>
      </c>
    </row>
    <row r="10" spans="1:8" x14ac:dyDescent="0.3">
      <c r="A10" s="46">
        <v>3</v>
      </c>
      <c r="B10" s="47">
        <v>44592</v>
      </c>
      <c r="C10" s="48"/>
      <c r="D10" s="49"/>
      <c r="E10" s="48">
        <v>23548</v>
      </c>
      <c r="F10" s="48" t="s">
        <v>846</v>
      </c>
      <c r="G10" s="48" t="s">
        <v>846</v>
      </c>
      <c r="H10" s="54">
        <v>3495.26</v>
      </c>
    </row>
    <row r="11" spans="1:8" x14ac:dyDescent="0.3">
      <c r="A11" s="46">
        <v>4</v>
      </c>
      <c r="B11" s="47">
        <v>44602</v>
      </c>
      <c r="C11" s="48" t="s">
        <v>24</v>
      </c>
      <c r="D11" s="48">
        <v>11671413</v>
      </c>
      <c r="E11" s="48">
        <v>23660</v>
      </c>
      <c r="F11" s="48" t="s">
        <v>5</v>
      </c>
      <c r="G11" s="48" t="s">
        <v>849</v>
      </c>
      <c r="H11" s="54">
        <v>7087.91</v>
      </c>
    </row>
    <row r="12" spans="1:8" x14ac:dyDescent="0.3">
      <c r="A12" s="46">
        <v>5</v>
      </c>
      <c r="B12" s="47">
        <v>44620</v>
      </c>
      <c r="C12" s="48"/>
      <c r="D12" s="48"/>
      <c r="E12" s="48">
        <v>24359</v>
      </c>
      <c r="F12" s="48" t="s">
        <v>846</v>
      </c>
      <c r="G12" s="48" t="s">
        <v>846</v>
      </c>
      <c r="H12" s="54">
        <v>3495.26</v>
      </c>
    </row>
    <row r="13" spans="1:8" x14ac:dyDescent="0.3">
      <c r="A13" s="46">
        <v>6</v>
      </c>
      <c r="B13" s="47">
        <v>44620</v>
      </c>
      <c r="C13" s="48"/>
      <c r="D13" s="47"/>
      <c r="E13" s="48">
        <v>24360</v>
      </c>
      <c r="F13" s="48" t="s">
        <v>845</v>
      </c>
      <c r="G13" s="48" t="s">
        <v>848</v>
      </c>
      <c r="H13" s="54">
        <v>2010.83</v>
      </c>
    </row>
    <row r="14" spans="1:8" x14ac:dyDescent="0.3">
      <c r="A14" s="46">
        <v>7</v>
      </c>
      <c r="B14" s="47">
        <v>44630</v>
      </c>
      <c r="C14" s="48" t="s">
        <v>24</v>
      </c>
      <c r="D14" s="48">
        <v>11673131</v>
      </c>
      <c r="E14" s="48">
        <v>24712</v>
      </c>
      <c r="F14" s="48" t="s">
        <v>5</v>
      </c>
      <c r="G14" s="48" t="s">
        <v>850</v>
      </c>
      <c r="H14" s="54">
        <v>7137.02</v>
      </c>
    </row>
    <row r="15" spans="1:8" x14ac:dyDescent="0.3">
      <c r="A15" s="46">
        <v>8</v>
      </c>
      <c r="B15" s="47">
        <v>44651</v>
      </c>
      <c r="C15" s="48"/>
      <c r="D15" s="48"/>
      <c r="E15" s="48">
        <v>25612</v>
      </c>
      <c r="F15" s="48" t="s">
        <v>846</v>
      </c>
      <c r="G15" s="48" t="s">
        <v>846</v>
      </c>
      <c r="H15" s="54">
        <v>3495.26</v>
      </c>
    </row>
    <row r="16" spans="1:8" x14ac:dyDescent="0.3">
      <c r="A16" s="46">
        <v>9</v>
      </c>
      <c r="B16" s="47">
        <v>44651</v>
      </c>
      <c r="C16" s="48"/>
      <c r="D16" s="48"/>
      <c r="E16" s="48">
        <v>25613</v>
      </c>
      <c r="F16" s="48" t="s">
        <v>845</v>
      </c>
      <c r="G16" s="48" t="s">
        <v>848</v>
      </c>
      <c r="H16" s="54">
        <v>2010.83</v>
      </c>
    </row>
    <row r="17" spans="1:8" x14ac:dyDescent="0.3">
      <c r="A17" s="46">
        <v>10</v>
      </c>
      <c r="B17" s="47">
        <v>44658</v>
      </c>
      <c r="C17" s="48" t="s">
        <v>24</v>
      </c>
      <c r="D17" s="48">
        <v>11674705</v>
      </c>
      <c r="E17" s="48">
        <v>25643</v>
      </c>
      <c r="F17" s="48" t="s">
        <v>5</v>
      </c>
      <c r="G17" s="48" t="s">
        <v>851</v>
      </c>
      <c r="H17" s="54">
        <v>7113.26</v>
      </c>
    </row>
    <row r="18" spans="1:8" x14ac:dyDescent="0.3">
      <c r="A18" s="46">
        <v>11</v>
      </c>
      <c r="B18" s="47">
        <v>44681</v>
      </c>
      <c r="C18" s="48"/>
      <c r="D18" s="48"/>
      <c r="E18" s="48">
        <v>26314</v>
      </c>
      <c r="F18" s="48" t="s">
        <v>846</v>
      </c>
      <c r="G18" s="48" t="s">
        <v>846</v>
      </c>
      <c r="H18" s="54">
        <v>3495.26</v>
      </c>
    </row>
    <row r="19" spans="1:8" x14ac:dyDescent="0.3">
      <c r="A19" s="46">
        <v>12</v>
      </c>
      <c r="B19" s="47">
        <v>44681</v>
      </c>
      <c r="C19" s="48"/>
      <c r="D19" s="48"/>
      <c r="E19" s="48">
        <v>26315</v>
      </c>
      <c r="F19" s="48" t="s">
        <v>845</v>
      </c>
      <c r="G19" s="48" t="s">
        <v>848</v>
      </c>
      <c r="H19" s="54">
        <v>2010.83</v>
      </c>
    </row>
    <row r="20" spans="1:8" x14ac:dyDescent="0.3">
      <c r="A20" s="46">
        <v>13</v>
      </c>
      <c r="B20" s="47">
        <v>44691</v>
      </c>
      <c r="C20" s="48" t="s">
        <v>24</v>
      </c>
      <c r="D20" s="48">
        <v>11676909</v>
      </c>
      <c r="E20" s="48">
        <v>26960</v>
      </c>
      <c r="F20" s="48" t="s">
        <v>5</v>
      </c>
      <c r="G20" s="48" t="s">
        <v>852</v>
      </c>
      <c r="H20" s="54">
        <v>7119.1</v>
      </c>
    </row>
    <row r="21" spans="1:8" x14ac:dyDescent="0.3">
      <c r="A21" s="46">
        <v>14</v>
      </c>
      <c r="B21" s="47">
        <v>44712</v>
      </c>
      <c r="C21" s="48"/>
      <c r="D21" s="47"/>
      <c r="E21" s="48">
        <v>27181</v>
      </c>
      <c r="F21" s="48" t="s">
        <v>846</v>
      </c>
      <c r="G21" s="48" t="s">
        <v>846</v>
      </c>
      <c r="H21" s="54">
        <v>3495.26</v>
      </c>
    </row>
    <row r="22" spans="1:8" x14ac:dyDescent="0.3">
      <c r="A22" s="46">
        <v>15</v>
      </c>
      <c r="B22" s="47">
        <v>44712</v>
      </c>
      <c r="C22" s="48"/>
      <c r="D22" s="47"/>
      <c r="E22" s="48">
        <v>27182</v>
      </c>
      <c r="F22" s="48" t="s">
        <v>845</v>
      </c>
      <c r="G22" s="48" t="s">
        <v>848</v>
      </c>
      <c r="H22" s="54">
        <v>2010.83</v>
      </c>
    </row>
    <row r="23" spans="1:8" x14ac:dyDescent="0.3">
      <c r="A23" s="46">
        <v>16</v>
      </c>
      <c r="B23" s="47">
        <v>44721</v>
      </c>
      <c r="C23" s="48" t="s">
        <v>24</v>
      </c>
      <c r="D23" s="48">
        <v>11678855</v>
      </c>
      <c r="E23" s="48">
        <v>28112</v>
      </c>
      <c r="F23" s="48" t="s">
        <v>5</v>
      </c>
      <c r="G23" s="48" t="s">
        <v>853</v>
      </c>
      <c r="H23" s="54">
        <v>9111.89</v>
      </c>
    </row>
    <row r="24" spans="1:8" x14ac:dyDescent="0.3">
      <c r="A24" s="46">
        <v>17</v>
      </c>
      <c r="B24" s="47">
        <v>44742</v>
      </c>
      <c r="C24" s="48"/>
      <c r="D24" s="47"/>
      <c r="E24" s="48">
        <v>28729</v>
      </c>
      <c r="F24" s="48" t="s">
        <v>846</v>
      </c>
      <c r="G24" s="48" t="s">
        <v>846</v>
      </c>
      <c r="H24" s="54">
        <v>3495.26</v>
      </c>
    </row>
    <row r="25" spans="1:8" x14ac:dyDescent="0.3">
      <c r="A25" s="46">
        <v>18</v>
      </c>
      <c r="B25" s="47">
        <v>44742</v>
      </c>
      <c r="C25" s="48"/>
      <c r="D25" s="48"/>
      <c r="E25" s="48">
        <v>28730</v>
      </c>
      <c r="F25" s="48" t="s">
        <v>845</v>
      </c>
      <c r="G25" s="48" t="s">
        <v>848</v>
      </c>
      <c r="H25" s="54">
        <v>2010.83</v>
      </c>
    </row>
    <row r="26" spans="1:8" x14ac:dyDescent="0.3">
      <c r="A26" s="46">
        <v>19</v>
      </c>
      <c r="B26" s="47">
        <v>44756</v>
      </c>
      <c r="C26" s="48" t="s">
        <v>24</v>
      </c>
      <c r="D26" s="48">
        <v>11681215</v>
      </c>
      <c r="E26" s="48">
        <v>29129</v>
      </c>
      <c r="F26" s="48" t="s">
        <v>5</v>
      </c>
      <c r="G26" s="48" t="s">
        <v>854</v>
      </c>
      <c r="H26" s="54">
        <v>7287.61</v>
      </c>
    </row>
    <row r="27" spans="1:8" x14ac:dyDescent="0.3">
      <c r="A27" s="46">
        <v>20</v>
      </c>
      <c r="B27" s="47">
        <v>44773</v>
      </c>
      <c r="C27" s="48"/>
      <c r="D27" s="47"/>
      <c r="E27" s="48">
        <v>29783</v>
      </c>
      <c r="F27" s="48" t="s">
        <v>846</v>
      </c>
      <c r="G27" s="48" t="s">
        <v>846</v>
      </c>
      <c r="H27" s="54">
        <v>3495.26</v>
      </c>
    </row>
    <row r="28" spans="1:8" x14ac:dyDescent="0.3">
      <c r="A28" s="46">
        <v>21</v>
      </c>
      <c r="B28" s="47">
        <v>44773</v>
      </c>
      <c r="C28" s="48"/>
      <c r="D28" s="48"/>
      <c r="E28" s="48">
        <v>29784</v>
      </c>
      <c r="F28" s="48" t="s">
        <v>845</v>
      </c>
      <c r="G28" s="48" t="s">
        <v>848</v>
      </c>
      <c r="H28" s="54">
        <v>2010.83</v>
      </c>
    </row>
    <row r="29" spans="1:8" x14ac:dyDescent="0.3">
      <c r="A29" s="46">
        <v>22</v>
      </c>
      <c r="B29" s="47">
        <v>44777</v>
      </c>
      <c r="C29" s="48" t="s">
        <v>24</v>
      </c>
      <c r="D29" s="48">
        <v>11682520</v>
      </c>
      <c r="E29" s="48">
        <v>29911</v>
      </c>
      <c r="F29" s="48" t="s">
        <v>5</v>
      </c>
      <c r="G29" s="48" t="s">
        <v>855</v>
      </c>
      <c r="H29" s="54">
        <v>7287.61</v>
      </c>
    </row>
    <row r="30" spans="1:8" x14ac:dyDescent="0.3">
      <c r="A30" s="46">
        <v>23</v>
      </c>
      <c r="B30" s="47">
        <v>44789</v>
      </c>
      <c r="C30" s="48" t="s">
        <v>24</v>
      </c>
      <c r="D30" s="48">
        <v>11683326</v>
      </c>
      <c r="E30" s="48">
        <v>30402</v>
      </c>
      <c r="F30" s="48" t="s">
        <v>5</v>
      </c>
      <c r="G30" s="48" t="s">
        <v>856</v>
      </c>
      <c r="H30" s="55">
        <v>21.46</v>
      </c>
    </row>
    <row r="31" spans="1:8" x14ac:dyDescent="0.3">
      <c r="A31" s="46">
        <v>24</v>
      </c>
      <c r="B31" s="47">
        <v>44804</v>
      </c>
      <c r="C31" s="48"/>
      <c r="D31" s="49"/>
      <c r="E31" s="48">
        <v>30892</v>
      </c>
      <c r="F31" s="48" t="s">
        <v>846</v>
      </c>
      <c r="G31" s="48" t="s">
        <v>846</v>
      </c>
      <c r="H31" s="54">
        <v>3495.26</v>
      </c>
    </row>
    <row r="32" spans="1:8" x14ac:dyDescent="0.3">
      <c r="A32" s="46">
        <v>25</v>
      </c>
      <c r="B32" s="47">
        <v>44804</v>
      </c>
      <c r="C32" s="48"/>
      <c r="D32" s="48"/>
      <c r="E32" s="48">
        <v>30893</v>
      </c>
      <c r="F32" s="48" t="s">
        <v>845</v>
      </c>
      <c r="G32" s="48" t="s">
        <v>848</v>
      </c>
      <c r="H32" s="54">
        <v>2010.83</v>
      </c>
    </row>
    <row r="33" spans="1:8" x14ac:dyDescent="0.3">
      <c r="A33" s="46">
        <v>26</v>
      </c>
      <c r="B33" s="47">
        <v>44812</v>
      </c>
      <c r="C33" s="48" t="s">
        <v>24</v>
      </c>
      <c r="D33" s="48">
        <v>11684825</v>
      </c>
      <c r="E33" s="48">
        <v>31234</v>
      </c>
      <c r="F33" s="48" t="s">
        <v>5</v>
      </c>
      <c r="G33" s="48" t="s">
        <v>857</v>
      </c>
      <c r="H33" s="54">
        <v>7306.37</v>
      </c>
    </row>
    <row r="34" spans="1:8" x14ac:dyDescent="0.3">
      <c r="A34" s="46">
        <v>27</v>
      </c>
      <c r="B34" s="47">
        <v>44834</v>
      </c>
      <c r="C34" s="48"/>
      <c r="D34" s="49"/>
      <c r="E34" s="48">
        <v>31887</v>
      </c>
      <c r="F34" s="48" t="s">
        <v>846</v>
      </c>
      <c r="G34" s="48" t="s">
        <v>846</v>
      </c>
      <c r="H34" s="54">
        <v>3495.26</v>
      </c>
    </row>
    <row r="35" spans="1:8" x14ac:dyDescent="0.3">
      <c r="A35" s="46">
        <v>28</v>
      </c>
      <c r="B35" s="47">
        <v>44834</v>
      </c>
      <c r="C35" s="48"/>
      <c r="D35" s="48"/>
      <c r="E35" s="48">
        <v>31888</v>
      </c>
      <c r="F35" s="48" t="s">
        <v>845</v>
      </c>
      <c r="G35" s="48" t="s">
        <v>848</v>
      </c>
      <c r="H35" s="54">
        <v>2010.83</v>
      </c>
    </row>
    <row r="36" spans="1:8" x14ac:dyDescent="0.3">
      <c r="A36" s="46">
        <v>29</v>
      </c>
      <c r="B36" s="47">
        <v>44835</v>
      </c>
      <c r="C36" s="48"/>
      <c r="D36" s="48"/>
      <c r="E36" s="48">
        <v>31981</v>
      </c>
      <c r="F36" s="48" t="s">
        <v>5</v>
      </c>
      <c r="G36" s="48" t="s">
        <v>858</v>
      </c>
      <c r="H36" s="54">
        <v>-6197</v>
      </c>
    </row>
    <row r="37" spans="1:8" x14ac:dyDescent="0.3">
      <c r="A37" s="46">
        <v>30</v>
      </c>
      <c r="B37" s="47">
        <v>44845</v>
      </c>
      <c r="C37" s="48" t="s">
        <v>24</v>
      </c>
      <c r="D37" s="48">
        <v>11686984</v>
      </c>
      <c r="E37" s="48">
        <v>32941</v>
      </c>
      <c r="F37" s="48" t="s">
        <v>5</v>
      </c>
      <c r="G37" s="48" t="s">
        <v>859</v>
      </c>
      <c r="H37" s="54">
        <v>7357.35</v>
      </c>
    </row>
    <row r="38" spans="1:8" x14ac:dyDescent="0.3">
      <c r="A38" s="46">
        <v>31</v>
      </c>
      <c r="B38" s="47">
        <v>44865</v>
      </c>
      <c r="C38" s="48"/>
      <c r="D38" s="48"/>
      <c r="E38" s="48">
        <v>33049</v>
      </c>
      <c r="F38" s="48" t="s">
        <v>846</v>
      </c>
      <c r="G38" s="48" t="s">
        <v>846</v>
      </c>
      <c r="H38" s="54">
        <v>3495.26</v>
      </c>
    </row>
    <row r="39" spans="1:8" x14ac:dyDescent="0.3">
      <c r="A39" s="46">
        <v>32</v>
      </c>
      <c r="B39" s="47">
        <v>44865</v>
      </c>
      <c r="C39" s="48"/>
      <c r="D39" s="48"/>
      <c r="E39" s="48">
        <v>33050</v>
      </c>
      <c r="F39" s="48" t="s">
        <v>845</v>
      </c>
      <c r="G39" s="48" t="s">
        <v>848</v>
      </c>
      <c r="H39" s="54">
        <v>2010.83</v>
      </c>
    </row>
    <row r="40" spans="1:8" x14ac:dyDescent="0.3">
      <c r="A40" s="46">
        <v>33</v>
      </c>
      <c r="B40" s="47">
        <v>44895</v>
      </c>
      <c r="C40" s="48"/>
      <c r="D40" s="49"/>
      <c r="E40" s="48">
        <v>33989</v>
      </c>
      <c r="F40" s="48" t="s">
        <v>846</v>
      </c>
      <c r="G40" s="48" t="s">
        <v>846</v>
      </c>
      <c r="H40" s="54">
        <v>3495.26</v>
      </c>
    </row>
    <row r="41" spans="1:8" x14ac:dyDescent="0.3">
      <c r="A41" s="46">
        <v>34</v>
      </c>
      <c r="B41" s="47">
        <v>44895</v>
      </c>
      <c r="C41" s="48"/>
      <c r="D41" s="48"/>
      <c r="E41" s="48">
        <v>33990</v>
      </c>
      <c r="F41" s="48" t="s">
        <v>845</v>
      </c>
      <c r="G41" s="48" t="s">
        <v>848</v>
      </c>
      <c r="H41" s="54">
        <v>2072.12</v>
      </c>
    </row>
    <row r="42" spans="1:8" x14ac:dyDescent="0.3">
      <c r="A42" s="46">
        <v>35</v>
      </c>
      <c r="B42" s="47">
        <v>44895</v>
      </c>
      <c r="C42" s="48" t="s">
        <v>24</v>
      </c>
      <c r="D42" s="48">
        <v>11688609</v>
      </c>
      <c r="E42" s="48">
        <v>34226</v>
      </c>
      <c r="F42" s="48" t="s">
        <v>47</v>
      </c>
      <c r="G42" s="48" t="s">
        <v>860</v>
      </c>
      <c r="H42" s="54">
        <v>7368.6</v>
      </c>
    </row>
    <row r="43" spans="1:8" x14ac:dyDescent="0.3">
      <c r="A43" s="46">
        <v>36</v>
      </c>
      <c r="B43" s="47">
        <v>44904</v>
      </c>
      <c r="C43" s="48" t="s">
        <v>24</v>
      </c>
      <c r="D43" s="48">
        <v>11690632</v>
      </c>
      <c r="E43" s="48">
        <v>34551</v>
      </c>
      <c r="F43" s="48" t="s">
        <v>5</v>
      </c>
      <c r="G43" s="48" t="s">
        <v>861</v>
      </c>
      <c r="H43" s="54">
        <v>7320.29</v>
      </c>
    </row>
    <row r="44" spans="1:8" x14ac:dyDescent="0.3">
      <c r="A44" s="46">
        <v>37</v>
      </c>
      <c r="B44" s="47">
        <v>44926</v>
      </c>
      <c r="C44" s="48"/>
      <c r="D44" s="48"/>
      <c r="E44" s="48">
        <v>35368</v>
      </c>
      <c r="F44" s="48" t="s">
        <v>846</v>
      </c>
      <c r="G44" s="48" t="s">
        <v>846</v>
      </c>
      <c r="H44" s="54">
        <v>3495.31</v>
      </c>
    </row>
    <row r="45" spans="1:8" x14ac:dyDescent="0.3">
      <c r="A45" s="46">
        <v>38</v>
      </c>
      <c r="B45" s="47">
        <v>44926</v>
      </c>
      <c r="C45" s="48"/>
      <c r="D45" s="48"/>
      <c r="E45" s="48">
        <v>35369</v>
      </c>
      <c r="F45" s="48" t="s">
        <v>845</v>
      </c>
      <c r="G45" s="48" t="s">
        <v>848</v>
      </c>
      <c r="H45" s="54">
        <v>2072.12</v>
      </c>
    </row>
    <row r="46" spans="1:8" x14ac:dyDescent="0.3">
      <c r="A46" s="46">
        <v>39</v>
      </c>
      <c r="B46" s="47"/>
      <c r="C46" s="48"/>
      <c r="D46" s="48"/>
      <c r="E46" s="48"/>
      <c r="F46" s="48"/>
      <c r="G46" s="48"/>
      <c r="H46" s="50"/>
    </row>
    <row r="47" spans="1:8" x14ac:dyDescent="0.3">
      <c r="A47" s="46">
        <v>40</v>
      </c>
      <c r="B47" s="48"/>
      <c r="C47" s="48"/>
      <c r="D47" s="48"/>
      <c r="E47" s="48"/>
      <c r="F47" s="48"/>
      <c r="G47" s="45" t="s">
        <v>842</v>
      </c>
      <c r="H47" s="53">
        <f>SUM(H8:H45)</f>
        <v>148605.09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Acct 930.20 Summary</vt:lpstr>
      <vt:lpstr>Acct 930.20 Detail</vt:lpstr>
      <vt:lpstr>Acct 930.21 Summary </vt:lpstr>
      <vt:lpstr>Acct 930.21 Detail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Moriarty</dc:creator>
  <cp:lastModifiedBy>Allyson Honaker</cp:lastModifiedBy>
  <dcterms:created xsi:type="dcterms:W3CDTF">2023-07-07T15:24:54Z</dcterms:created>
  <dcterms:modified xsi:type="dcterms:W3CDTF">2023-07-24T03:08:13Z</dcterms:modified>
</cp:coreProperties>
</file>