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13_ncr:1_{4D716ED7-21B2-437E-BFF1-FB2CC100F88B}"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<sst xmlns="http://schemas.openxmlformats.org/spreadsheetml/2006/main" count="573" uniqueCount="100">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</sst>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71604600</v>
      </c>
    </row>
    <row r="13" spans="1:6" ht="15.75" x14ac:dyDescent="0.25">
      <c r="A13" s="16">
        <v>4</v>
      </c>
      <c r="B13" s="48" t="s">
        <v>9</v>
      </c>
      <c r="C13" s="49"/>
      <c r="D13" s="49"/>
      <c r="E13" s="49"/>
      <c r="F13" s="8">
        <f>Jan!F13+Feb!F13+Mar!F13+Apr!F13+May!F13+Jun!F13+July!F13+Aug!F13+Sept!F13+Oct!F13+Nov!F13+Dec!F13</f>
        <v>71604600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50757700</v>
      </c>
    </row>
    <row r="17" spans="1:7" x14ac:dyDescent="0.2">
      <c r="A17" s="16">
        <v>8</v>
      </c>
      <c r="B17" s="20" t="s">
        <v>12</v>
      </c>
      <c r="F17" s="34">
        <f>Jan!F17+Feb!F17+Mar!F17+Apr!F17+May!F17+Jun!F17+July!F17+Aug!F17+Sept!F17+Oct!F17+Nov!F17+Dec!F17</f>
        <v>7959900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1500000</v>
      </c>
    </row>
    <row r="20" spans="1:7" x14ac:dyDescent="0.2">
      <c r="A20" s="16">
        <v>11</v>
      </c>
      <c r="B20" s="20" t="s">
        <v>15</v>
      </c>
      <c r="F20" s="34">
        <f>Jan!F20+Feb!F20+Mar!F20+Apr!F20+May!F20+Jun!F20+July!F20+Aug!F20+Sept!F20+Oct!F20+Nov!F20+Dec!F20</f>
        <v>1460000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489600</v>
      </c>
      <c r="G22" s="24"/>
    </row>
    <row r="23" spans="1:7" ht="15.75" x14ac:dyDescent="0.25">
      <c r="A23" s="16">
        <v>14</v>
      </c>
      <c r="B23" s="48" t="s">
        <v>17</v>
      </c>
      <c r="C23" s="49"/>
      <c r="D23" s="49"/>
      <c r="E23" s="49"/>
      <c r="F23" s="8">
        <f>Jan!F23+Feb!F23+Mar!F23+Apr!F23+May!F23+Jun!F23+July!F23+Aug!F23+Sept!F23+Oct!F23+Nov!F23+Dec!F23</f>
        <v>62167200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3500000</v>
      </c>
    </row>
    <row r="29" spans="1:7" x14ac:dyDescent="0.2">
      <c r="A29" s="16">
        <v>20</v>
      </c>
      <c r="B29" s="20" t="s">
        <v>40</v>
      </c>
      <c r="F29" s="34">
        <f>Jan!F29+Feb!F29+Mar!F29+Apr!F29+May!F29+Jun!F29+July!F29+Aug!F29+Sept!F29+Oct!F29+Nov!F29+Dec!F29</f>
        <v>7500</v>
      </c>
    </row>
    <row r="30" spans="1:7" x14ac:dyDescent="0.2">
      <c r="A30" s="16">
        <v>21</v>
      </c>
      <c r="B30" s="20" t="s">
        <v>44</v>
      </c>
      <c r="D30" s="23"/>
      <c r="E30" s="23"/>
      <c r="F30" s="34">
        <f>Jan!F30+Feb!F30+Mar!F30+Apr!F30+May!F30+Jun!F30+July!F30+Aug!F30+Sept!F30+Oct!F30+Nov!F30+Dec!F30</f>
        <v>0</v>
      </c>
      <c r="G30" s="24"/>
    </row>
    <row r="31" spans="1:7" ht="15.75" x14ac:dyDescent="0.25">
      <c r="A31" s="16">
        <v>22</v>
      </c>
      <c r="B31" s="48" t="s">
        <v>22</v>
      </c>
      <c r="C31" s="49"/>
      <c r="D31" s="49"/>
      <c r="E31" s="49"/>
      <c r="F31" s="8">
        <f>Jan!F31+Feb!F31+Mar!F31+Apr!F31+May!F31+Jun!F31+July!F31+Aug!F31+Sept!F31+Oct!F31+Nov!F31+Dec!F31</f>
        <v>3507500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2000000</v>
      </c>
    </row>
    <row r="36" spans="1:6" x14ac:dyDescent="0.2">
      <c r="A36" s="16">
        <v>27</v>
      </c>
      <c r="B36" s="20" t="s">
        <v>26</v>
      </c>
      <c r="F36" s="34">
        <f>Jan!F36+Feb!F36+Mar!F36+Apr!F36+May!F36+Jun!F36+July!F36+Aug!F36+Sept!F36+Oct!F36+Nov!F36+Dec!F36</f>
        <v>3929900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8" t="s">
        <v>65</v>
      </c>
      <c r="C40" s="49"/>
      <c r="D40" s="49"/>
      <c r="E40" s="49"/>
      <c r="F40" s="8">
        <f>Jan!F40+Feb!F40+Mar!F40+Apr!F40+May!F40+Jun!F40+July!F40+Aug!F40+Sept!F40+Oct!F40+Nov!F40+Dec!F40</f>
        <v>5929900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8.2814511916832159E-2</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abSelected="1"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4"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2025-03-07T18:21:49Z</cp:lastPrinted>
  <dcterms:created xsi:type="dcterms:W3CDTF">2018-07-10T15:33:25Z</dcterms:created>
  <dcterms:modified xsi:type="dcterms:W3CDTF">2025-03-07T18:22:01Z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