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MUD\SURCHARGE REPORTS\"/>
    </mc:Choice>
  </mc:AlternateContent>
  <xr:revisionPtr revIDLastSave="0" documentId="13_ncr:1_{1610EDAD-D337-40EB-8DAE-EE7F6A7B7599}" xr6:coauthVersionLast="47" xr6:coauthVersionMax="47" xr10:uidLastSave="{00000000-0000-0000-0000-000000000000}"/>
  <bookViews>
    <workbookView xWindow="23880" yWindow="-120" windowWidth="29040" windowHeight="1572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F23" i="3" l="1"/>
  <c r="G23" i="3"/>
  <c r="H23" i="3"/>
  <c r="F22" i="1"/>
  <c r="H22" i="1"/>
</calcChain>
</file>

<file path=xl/sharedStrings.xml><?xml version="1.0" encoding="utf-8"?>
<sst xmlns="http://schemas.openxmlformats.org/spreadsheetml/2006/main" count="76" uniqueCount="42">
  <si>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</si>
  <si>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</si>
  <si>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</si>
  <si>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</si>
  <si>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</si>
  <si>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</si>
  <si>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</si>
  <si>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</si>
  <si>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</si>
  <si>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</si>
  <si>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</si>
  <si>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</si>
  <si>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</si>
  <si>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</si>
  <si>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</si>
  <si>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</si>
  <si>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</si>
  <si>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</si>
  <si>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</si>
  <si>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</si>
  <si>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</si>
  <si>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</si>
  <si>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</si>
  <si>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</si>
  <si>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</si>
  <si>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</si>
  <si>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</si>
  <si>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</si>
  <si>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</si>
  <si>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</si>
  <si>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</si>
  <si>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</si>
  <si>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</si>
  <si>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</si>
  <si>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</si>
  <si>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</si>
  <si>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</si>
  <si>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</si>
  <si>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BLACK MOUNTAIN UTILITY DISTRICT</t>
  </si>
  <si>
    <t>WATER LOSS SURCHARGE</t>
  </si>
  <si>
    <t>Year Ended December 31, 2024</t>
  </si>
  <si>
    <t>DEPOSITS ARE UP FROM WHERE THEY WAS BEHIND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</si>
</sst>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0" fontId="0" fillId="0" borderId="0" xfId="0" applyAlignment="1">
      <alignment horizontal="left"/>
    </xf>
    <xf numFmtId="39" fontId="5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7"/>
  <sheetViews>
    <sheetView showGridLines="0" tabSelected="1" zoomScaleNormal="100" workbookViewId="0">
      <selection activeCell="C40" sqref="C40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  <c r="B2" s="21" t="s">
        <v>38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40</v>
      </c>
      <c r="C4" s="20"/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>
        <v>9344.39</v>
      </c>
      <c r="C10" s="18">
        <v>9344.39</v>
      </c>
      <c r="D10" s="18">
        <v>11091.31</v>
      </c>
      <c r="E10" s="18">
        <v>12112.93</v>
      </c>
      <c r="F10" s="19">
        <f>D10-C10</f>
        <v>1746.92</v>
      </c>
      <c r="G10" s="19">
        <f>E10-D10</f>
        <v>1021.6200000000008</v>
      </c>
      <c r="H10" s="19">
        <f>C10-B10</f>
        <v>0</v>
      </c>
    </row>
    <row r="11" spans="1:8" ht="15.95" customHeight="1" x14ac:dyDescent="0.2">
      <c r="A11" s="5" t="s">
        <v>10</v>
      </c>
      <c r="B11" s="18">
        <v>9362.7999999999993</v>
      </c>
      <c r="C11" s="18">
        <v>9362.7999999999993</v>
      </c>
      <c r="D11" s="18">
        <v>8926.09</v>
      </c>
      <c r="E11" s="18">
        <v>7426.15</v>
      </c>
      <c r="F11" s="19">
        <f t="shared" ref="F11:G21" si="0">D11-C11</f>
        <v>-436.70999999999913</v>
      </c>
      <c r="G11" s="19">
        <f t="shared" si="0"/>
        <v>-1499.9400000000005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>
        <v>9281.27</v>
      </c>
      <c r="C12" s="18">
        <v>9281.27</v>
      </c>
      <c r="D12" s="18">
        <v>9285.33</v>
      </c>
      <c r="E12" s="18">
        <v>12732.21</v>
      </c>
      <c r="F12" s="19">
        <f t="shared" si="0"/>
        <v>4.0599999999994907</v>
      </c>
      <c r="G12" s="19">
        <f t="shared" si="0"/>
        <v>3446.8799999999992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27988.46</v>
      </c>
      <c r="C23" s="4">
        <f>SUM(C9:C22)</f>
        <v>27988.46</v>
      </c>
      <c r="D23" s="4">
        <f t="shared" ref="D23:H23" si="2">SUM(D9:D22)</f>
        <v>29302.730000000003</v>
      </c>
      <c r="E23" s="4">
        <f t="shared" si="2"/>
        <v>32271.29</v>
      </c>
      <c r="F23" s="4">
        <f t="shared" si="2"/>
        <v>1314.2700000000004</v>
      </c>
      <c r="G23" s="4">
        <f t="shared" si="2"/>
        <v>2968.5599999999995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 t="s">
        <v>39</v>
      </c>
      <c r="F26" s="16"/>
      <c r="G26" s="16"/>
    </row>
    <row r="28" spans="1:8" ht="15.95" customHeight="1" x14ac:dyDescent="0.2">
      <c r="A28" s="5" t="s">
        <v>30</v>
      </c>
    </row>
    <row r="29" spans="1:8" s="22" customFormat="1" ht="15.95" customHeight="1" x14ac:dyDescent="0.2">
      <c r="A29" s="22" t="s">
        <v>41</v>
      </c>
    </row>
    <row r="30" spans="1:8" s="22" customFormat="1" ht="15.95" hidden="1" customHeight="1" x14ac:dyDescent="0.2"/>
    <row r="31" spans="1:8" s="22" customFormat="1" ht="15.95" hidden="1" customHeight="1" x14ac:dyDescent="0.2"/>
    <row r="32" spans="1:8" s="22" customFormat="1" ht="15.95" hidden="1" customHeight="1" x14ac:dyDescent="0.2"/>
    <row r="33" s="22" customFormat="1" ht="15.95" hidden="1" customHeight="1" x14ac:dyDescent="0.2"/>
    <row r="34" s="22" customFormat="1" ht="15.95" hidden="1" customHeight="1" x14ac:dyDescent="0.2"/>
    <row r="35" s="22" customFormat="1" ht="15.95" hidden="1" customHeight="1" x14ac:dyDescent="0.2"/>
    <row r="36" s="22" customFormat="1" ht="15.95" customHeight="1" x14ac:dyDescent="0.2"/>
    <row r="37" s="22" customFormat="1" ht="15.95" customHeight="1" x14ac:dyDescent="0.2"/>
  </sheetData>
  <pageMargins left="0.75" right="0.5" top="0.75" bottom="0.75" header="0.3" footer="0.5"/>
  <pageSetup scale="97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grant cooper</cp:lastModifiedBy>
  <cp:lastPrinted>2024-03-15T13:28:31Z</cp:lastPrinted>
  <dcterms:created xsi:type="dcterms:W3CDTF">2022-04-01T11:37:55Z</dcterms:created>
  <dcterms:modified xsi:type="dcterms:W3CDTF">2024-04-15T16:15:33Z</dcterms:modified>
</cp:coreProperties>
</file>