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F4D9B515-5CEB-42A5-8303-9716CA4275C5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2023" sheetId="3" r:id="rId2"/>
    <sheet name="2024" sheetId="4" r:id="rId3"/>
    <sheet name="2025" sheetId="5" r:id="rId4"/>
    <sheet name="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B23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6" l="1"/>
  <c r="G23" i="6"/>
  <c r="H23" i="6"/>
  <c r="F23" i="5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<sst xmlns="http://schemas.openxmlformats.org/spreadsheetml/2006/main" count="191" uniqueCount="45">
  <si>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</si>
  <si>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</si>
  <si>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</si>
  <si>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</si>
  <si>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</si>
  <si>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</si>
  <si>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</si>
  <si>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</si>
  <si>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</si>
  <si>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</si>
  <si>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</si>
  <si>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</si>
  <si>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</si>
  <si>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</si>
  <si>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</si>
  <si>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</si>
  <si>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</si>
  <si>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</si>
  <si>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</si>
  <si>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</si>
  <si>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</si>
  <si>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</si>
  <si>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</si>
  <si>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</si>
  <si>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</si>
  <si>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</si>
  <si>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</si>
  <si>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</si>
  <si>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</si>
  <si>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</si>
  <si>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</si>
  <si>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</si>
  <si>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</si>
  <si>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</si>
  <si>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</si>
  <si>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</si>
  <si>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</si>
  <si>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</si>
  <si>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</si>
  <si>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</si>
  <si>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</si>
  <si>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</si>
  <si>
    <t xml:space="preserve">SOME AMOUNTS FOR BILLED AMOUNTS FOR PREVIOUS MONTHS WAS NOT CORRECT </t>
  </si>
  <si>
    <t>Year Ended December 31, _2025_____</t>
  </si>
  <si>
    <t>Year Ended December 31, _2026_____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</si>
</sst>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workbookViewId="0">
      <selection sqref="A1:XFD1048576"/>
    </sheetView>
  </sheetViews>
  <sheetFormatPr defaultColWidth="12.77734375" defaultRowHeight="15" x14ac:dyDescent="0.2"/>
  <cols>
    <col min="1" max="1" width="12.77734375" style="1"/>
    <col min="2" max="2" width="16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7794.83</v>
      </c>
      <c r="D18" s="18">
        <v>7364.33</v>
      </c>
      <c r="E18" s="18">
        <v>7364.33</v>
      </c>
      <c r="F18" s="19">
        <f t="shared" si="0"/>
        <v>-430.5</v>
      </c>
      <c r="G18" s="19">
        <f t="shared" si="0"/>
        <v>0</v>
      </c>
      <c r="H18" s="19">
        <f t="shared" si="1"/>
        <v>7794.83</v>
      </c>
    </row>
    <row r="19" spans="1:8" ht="15.95" customHeight="1" x14ac:dyDescent="0.2">
      <c r="A19" s="5" t="s">
        <v>5</v>
      </c>
      <c r="B19" s="18"/>
      <c r="C19" s="18">
        <v>7843.48</v>
      </c>
      <c r="D19" s="18">
        <v>7610.25</v>
      </c>
      <c r="E19" s="18">
        <v>7610.25</v>
      </c>
      <c r="F19" s="19">
        <f t="shared" si="0"/>
        <v>-233.22999999999956</v>
      </c>
      <c r="G19" s="19">
        <f t="shared" si="0"/>
        <v>0</v>
      </c>
      <c r="H19" s="19">
        <f t="shared" si="1"/>
        <v>7843.48</v>
      </c>
    </row>
    <row r="20" spans="1:8" ht="15.95" customHeight="1" x14ac:dyDescent="0.2">
      <c r="A20" s="5" t="s">
        <v>6</v>
      </c>
      <c r="B20" s="18"/>
      <c r="C20" s="18">
        <v>7807.75</v>
      </c>
      <c r="D20" s="18">
        <v>7394.47</v>
      </c>
      <c r="E20" s="18">
        <v>7394.47</v>
      </c>
      <c r="F20" s="19">
        <f t="shared" si="0"/>
        <v>-413.27999999999975</v>
      </c>
      <c r="G20" s="19">
        <f t="shared" si="0"/>
        <v>0</v>
      </c>
      <c r="H20" s="19">
        <f t="shared" si="1"/>
        <v>7807.75</v>
      </c>
    </row>
    <row r="21" spans="1:8" ht="15.95" customHeight="1" x14ac:dyDescent="0.2">
      <c r="A21" s="5" t="s">
        <v>7</v>
      </c>
      <c r="B21" s="18"/>
      <c r="C21" s="18">
        <v>7813.52</v>
      </c>
      <c r="D21" s="18">
        <v>7613.89</v>
      </c>
      <c r="E21" s="18">
        <v>7613.89</v>
      </c>
      <c r="F21" s="19">
        <f t="shared" si="0"/>
        <v>-199.63000000000011</v>
      </c>
      <c r="G21" s="19">
        <f t="shared" si="0"/>
        <v>0</v>
      </c>
      <c r="H21" s="19">
        <f t="shared" si="1"/>
        <v>7813.52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93179.03</v>
      </c>
      <c r="D23" s="4">
        <f t="shared" ref="D23:H23" si="2">SUM(D9:D22)</f>
        <v>89940.12</v>
      </c>
      <c r="E23" s="4">
        <f t="shared" si="2"/>
        <v>89940.12</v>
      </c>
      <c r="F23" s="4">
        <f t="shared" si="2"/>
        <v>-3238.9100000000008</v>
      </c>
      <c r="G23" s="4">
        <f t="shared" si="2"/>
        <v>0</v>
      </c>
      <c r="H23" s="4">
        <f t="shared" si="2"/>
        <v>93179.03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AA5-59C3-4263-8931-7685CF430F22}">
  <dimension ref="A2:H35"/>
  <sheetViews>
    <sheetView tabSelected="1" workbookViewId="0">
      <selection activeCell="A4" sqref="A4"/>
    </sheetView>
  </sheetViews>
  <sheetFormatPr defaultColWidth="12.77734375" defaultRowHeight="15" x14ac:dyDescent="0.2"/>
  <cols>
    <col min="1" max="1" width="16.21875" style="1" customWidth="1"/>
    <col min="2" max="2" width="10.6640625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44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7823.55</v>
      </c>
      <c r="D10" s="18">
        <v>7408.83</v>
      </c>
      <c r="E10" s="18">
        <v>7408.83</v>
      </c>
      <c r="F10" s="19">
        <f>D10-C10</f>
        <v>-414.72000000000025</v>
      </c>
      <c r="G10" s="19">
        <f>E10-D10</f>
        <v>0</v>
      </c>
      <c r="H10" s="19">
        <f>C10-B10</f>
        <v>7823.55</v>
      </c>
    </row>
    <row r="11" spans="1:8" ht="15.95" customHeight="1" x14ac:dyDescent="0.2">
      <c r="A11" s="5" t="s">
        <v>10</v>
      </c>
      <c r="B11" s="18"/>
      <c r="C11" s="18">
        <v>7821.2</v>
      </c>
      <c r="D11" s="18">
        <v>7449.47</v>
      </c>
      <c r="E11" s="18">
        <v>7449.47</v>
      </c>
      <c r="F11" s="19">
        <f t="shared" ref="F11:G21" si="0">D11-C11</f>
        <v>-371.72999999999956</v>
      </c>
      <c r="G11" s="19">
        <f t="shared" si="0"/>
        <v>0</v>
      </c>
      <c r="H11" s="19">
        <f t="shared" ref="H11:H21" si="1">C11-B11</f>
        <v>7821.2</v>
      </c>
    </row>
    <row r="12" spans="1:8" ht="15.95" customHeight="1" x14ac:dyDescent="0.2">
      <c r="A12" s="5" t="s">
        <v>11</v>
      </c>
      <c r="B12" s="18"/>
      <c r="C12" s="18">
        <v>7816.5</v>
      </c>
      <c r="D12" s="18">
        <v>7147.37</v>
      </c>
      <c r="E12" s="18">
        <v>7147.37</v>
      </c>
      <c r="F12" s="19">
        <f t="shared" si="0"/>
        <v>-669.13000000000011</v>
      </c>
      <c r="G12" s="19">
        <f t="shared" si="0"/>
        <v>0</v>
      </c>
      <c r="H12" s="19">
        <f t="shared" si="1"/>
        <v>7816.5</v>
      </c>
    </row>
    <row r="13" spans="1:8" ht="15.95" customHeight="1" x14ac:dyDescent="0.2">
      <c r="A13" s="5" t="s">
        <v>12</v>
      </c>
      <c r="B13" s="18"/>
      <c r="C13" s="18">
        <v>7820.55</v>
      </c>
      <c r="D13" s="18"/>
      <c r="E13" s="18"/>
      <c r="F13" s="19">
        <f t="shared" si="0"/>
        <v>-7820.55</v>
      </c>
      <c r="G13" s="19">
        <f t="shared" si="0"/>
        <v>0</v>
      </c>
      <c r="H13" s="19">
        <f t="shared" si="1"/>
        <v>7820.55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31281.8</v>
      </c>
      <c r="D23" s="4">
        <f t="shared" ref="D23:H23" si="2">SUM(D9:D22)</f>
        <v>22005.67</v>
      </c>
      <c r="E23" s="4">
        <f t="shared" si="2"/>
        <v>22005.67</v>
      </c>
      <c r="F23" s="4">
        <f t="shared" si="2"/>
        <v>-9276.130000000001</v>
      </c>
      <c r="G23" s="4">
        <f t="shared" si="2"/>
        <v>0</v>
      </c>
      <c r="H23" s="4">
        <f t="shared" si="2"/>
        <v>31281.8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2023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2026-04-15T16:06:18Z</dcterms:modified>
</cp:coreProperties>
</file>